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2.xml"/>
  <Override ContentType="application/vnd.openxmlformats-officedocument.spreadsheetml.worksheet+xml" PartName="/xl/worksheets/sheet4.xml"/>
  <Override ContentType="application/vnd.openxmlformats-officedocument.spreadsheetml.worksheet+xml" PartName="/xl/worksheets/sheet3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drawing+xml" PartName="/xl/drawings/worksheetdrawing1.xml"/>
  <Override ContentType="application/vnd.openxmlformats-officedocument.drawing+xml" PartName="/xl/drawings/worksheetdrawing2.xml"/>
  <Override ContentType="application/vnd.openxmlformats-officedocument.drawing+xml" PartName="/xl/drawings/worksheetdrawing3.xml"/>
  <Override ContentType="application/vnd.openxmlformats-officedocument.drawing+xml" PartName="/xl/drawings/worksheetdrawing4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3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F1A H" sheetId="1" r:id="rId4"/>
    <sheet state="visible" name="F1B G" sheetId="2" r:id="rId5"/>
    <sheet state="visible" name="F1C P" sheetId="3" r:id="rId6"/>
    <sheet state="visible" name="СК" sheetId="4" r:id="rId7"/>
  </sheets>
  <definedNames>
    <definedName hidden="1" localSheetId="0" name="_xlnm._FilterDatabase">'F1A H'!$A$6:$P$23</definedName>
    <definedName hidden="1" localSheetId="1" name="_xlnm._FilterDatabase">'F1B G'!$A$6:$P$19</definedName>
  </definedNames>
  <calcPr/>
</workbook>
</file>

<file path=xl/sharedStrings.xml><?xml version="1.0" encoding="utf-8"?>
<sst xmlns="http://schemas.openxmlformats.org/spreadsheetml/2006/main" count="219" uniqueCount="124">
  <si>
    <t>ПРОТОКОЛ</t>
  </si>
  <si>
    <t xml:space="preserve">    9 этап Кубка России по свободнолетающим моделям
в классах F-1A, B, C, P, H, G по авиамодельному спорту                                                                                                                                     Самара, 21-24.09.2018г.
</t>
  </si>
  <si>
    <t>Класс F-1A</t>
  </si>
  <si>
    <t>№</t>
  </si>
  <si>
    <t>Ф.И.О.</t>
  </si>
  <si>
    <t>Разряд, звание</t>
  </si>
  <si>
    <t>FAI ID</t>
  </si>
  <si>
    <t>№ лицензи</t>
  </si>
  <si>
    <t>Cубъект РФ</t>
  </si>
  <si>
    <t>Туры</t>
  </si>
  <si>
    <t>Сумма</t>
  </si>
  <si>
    <t>Место</t>
  </si>
  <si>
    <t>Хорошев Алексей</t>
  </si>
  <si>
    <t>КМС</t>
  </si>
  <si>
    <t>Москва</t>
  </si>
  <si>
    <t>Ю</t>
  </si>
  <si>
    <t>Буцневич Игорь</t>
  </si>
  <si>
    <t>Самарская область</t>
  </si>
  <si>
    <t>Дядечко Олег</t>
  </si>
  <si>
    <t>МСМК</t>
  </si>
  <si>
    <t>0549А</t>
  </si>
  <si>
    <t>Шмыгля Кирилл</t>
  </si>
  <si>
    <t>3599А</t>
  </si>
  <si>
    <t>Челябинская область</t>
  </si>
  <si>
    <t>Коршунов Сергей</t>
  </si>
  <si>
    <t>МС</t>
  </si>
  <si>
    <t>1544А</t>
  </si>
  <si>
    <t>Пермский край</t>
  </si>
  <si>
    <t>Хабибуллин Ринат</t>
  </si>
  <si>
    <t>268А</t>
  </si>
  <si>
    <t>Хорошев Павел</t>
  </si>
  <si>
    <t>0694.</t>
  </si>
  <si>
    <t>Богачев Никита</t>
  </si>
  <si>
    <t>274А</t>
  </si>
  <si>
    <t>Мкртчн Гарри Саркисович</t>
  </si>
  <si>
    <t>Вологодская область</t>
  </si>
  <si>
    <t>Плотников Степан</t>
  </si>
  <si>
    <t>3958А</t>
  </si>
  <si>
    <t>Башкортостан</t>
  </si>
  <si>
    <t>Шмыгля Максим</t>
  </si>
  <si>
    <t>2461А</t>
  </si>
  <si>
    <t>Дремов Евгений</t>
  </si>
  <si>
    <t>3610А</t>
  </si>
  <si>
    <t>Кох Олег</t>
  </si>
  <si>
    <t>Захаров Сергей</t>
  </si>
  <si>
    <t>Гусаров Владимир</t>
  </si>
  <si>
    <t>3973А</t>
  </si>
  <si>
    <t>Пензенская область</t>
  </si>
  <si>
    <t>Фролов Максим</t>
  </si>
  <si>
    <t>Нижегородская область</t>
  </si>
  <si>
    <t>Храмов Вячеслав</t>
  </si>
  <si>
    <t>Главный судья СВК____________  Бекеев Д.Б.</t>
  </si>
  <si>
    <t>Главный секретарь СВК ___________ Гарфутдинов А.У.</t>
  </si>
  <si>
    <t xml:space="preserve">    9 этап Кубка России по свободнолетающим моделям
в классах F-1A, B, C, P, H, G по авиамодельному спорту                                                                                                                                                                                    Самара, 21-24.09.2018г.
</t>
  </si>
  <si>
    <t>Класс F-1В</t>
  </si>
  <si>
    <t>Федоров Олег</t>
  </si>
  <si>
    <t>Астраханская область</t>
  </si>
  <si>
    <t>Филипов Алексей</t>
  </si>
  <si>
    <t>RUS 617А</t>
  </si>
  <si>
    <t>Усейнов Тимур</t>
  </si>
  <si>
    <t>0735.</t>
  </si>
  <si>
    <t xml:space="preserve">Татарстан </t>
  </si>
  <si>
    <t>Новиков Александр</t>
  </si>
  <si>
    <t>Богданов Владислав</t>
  </si>
  <si>
    <t>0414А</t>
  </si>
  <si>
    <t>Колмыков Владимир</t>
  </si>
  <si>
    <t>1799А</t>
  </si>
  <si>
    <t>Зиновьев Антон</t>
  </si>
  <si>
    <t>3769А</t>
  </si>
  <si>
    <t>Шеренков Андрей</t>
  </si>
  <si>
    <t>330А</t>
  </si>
  <si>
    <t>Марий Эл</t>
  </si>
  <si>
    <t>Махмутов Ильнур</t>
  </si>
  <si>
    <t>0542А</t>
  </si>
  <si>
    <t>Фролов Кирилл</t>
  </si>
  <si>
    <t>3606А</t>
  </si>
  <si>
    <t>Класс F-1G</t>
  </si>
  <si>
    <t>Нахамкин Константин</t>
  </si>
  <si>
    <t>1Ю</t>
  </si>
  <si>
    <t>3428А</t>
  </si>
  <si>
    <t xml:space="preserve">    9 этап Кубка России по свободнолетающим моделям
в классах F-1A, B, C, P, H, G по авиамодельному спорту                                                                                                                                         Самара, 21-24.09.2018г.
</t>
  </si>
  <si>
    <t>Класс F-1С</t>
  </si>
  <si>
    <t>Сокольцев Сергей</t>
  </si>
  <si>
    <t>3652А</t>
  </si>
  <si>
    <t>Этап Кубка мира по авиамодельному спорту в классах свободнолетающих моделей  F-1 A, B, C, P, H 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Самарская область, Кинельский район, п. Октябрьский. 26-28.05.2017г.</t>
  </si>
  <si>
    <t xml:space="preserve">Состав судейской коллегии </t>
  </si>
  <si>
    <t xml:space="preserve">Главный судья </t>
  </si>
  <si>
    <t xml:space="preserve">Бекеев Д.Б. </t>
  </si>
  <si>
    <t>Главный секретарь</t>
  </si>
  <si>
    <t>Гарфутдинов А.У.</t>
  </si>
  <si>
    <t>Начальник соревнований</t>
  </si>
  <si>
    <t>Зеленов В.В.</t>
  </si>
  <si>
    <t xml:space="preserve">Общее чило судей </t>
  </si>
  <si>
    <t>в т.ч. женщин</t>
  </si>
  <si>
    <t>мужчин</t>
  </si>
  <si>
    <t>международной категории</t>
  </si>
  <si>
    <t>-</t>
  </si>
  <si>
    <t>всероссийской категории</t>
  </si>
  <si>
    <t>первой категории</t>
  </si>
  <si>
    <t>всего иногородних судей</t>
  </si>
  <si>
    <t>Судейская коллегия</t>
  </si>
  <si>
    <t>№ п.п</t>
  </si>
  <si>
    <t>Категория</t>
  </si>
  <si>
    <t>Город</t>
  </si>
  <si>
    <t>Должность</t>
  </si>
  <si>
    <t>оценка работы</t>
  </si>
  <si>
    <t>СВК</t>
  </si>
  <si>
    <t>Самара</t>
  </si>
  <si>
    <t>отлично</t>
  </si>
  <si>
    <t>Зеленов Владимир.В.</t>
  </si>
  <si>
    <t>Тольятти</t>
  </si>
  <si>
    <t>Хронометрист</t>
  </si>
  <si>
    <t>Зеленов Владислав.В.</t>
  </si>
  <si>
    <t>Зеленова Л.И.</t>
  </si>
  <si>
    <t>Выголов Александр</t>
  </si>
  <si>
    <t>Кривых Сергей</t>
  </si>
  <si>
    <t>Алешков Алексей</t>
  </si>
  <si>
    <t>Бычков С.Н.</t>
  </si>
  <si>
    <t>Начальник старта</t>
  </si>
  <si>
    <t>Богатырева Л.А.</t>
  </si>
  <si>
    <t>Врач соревнований</t>
  </si>
  <si>
    <t>Начальник Соревнований</t>
  </si>
  <si>
    <t>Бычков С.Н</t>
  </si>
  <si>
    <t xml:space="preserve">Главный судья   СВК                                                     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</si>
</sst>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8">
    <font>
      <sz val="11.0"/>
      <color rgb="FF000000"/>
      <name val="Calibri"/>
    </font>
    <font>
      <b/>
      <sz val="16.0"/>
      <color rgb="FF000000"/>
      <name val="Times New Roman"/>
    </font>
    <font>
      <sz val="14.0"/>
      <name val="Arial"/>
    </font>
    <font>
      <b/>
      <i/>
      <sz val="12.0"/>
      <color rgb="FF000000"/>
      <name val="Times New Roman"/>
    </font>
    <font>
      <b/>
      <sz val="10.0"/>
      <color rgb="FF000000"/>
      <name val="Times New Roman"/>
    </font>
    <font>
      <b/>
      <sz val="12.0"/>
      <color rgb="FF000000"/>
      <name val="Times New Roman"/>
    </font>
    <font/>
    <font>
      <sz val="9.0"/>
      <name val="Arial"/>
    </font>
    <font>
      <sz val="11.0"/>
      <color rgb="FFEEECE1"/>
      <name val="Calibri"/>
    </font>
    <font>
      <sz val="12.0"/>
      <color rgb="FF000000"/>
      <name val="Times New Roman"/>
    </font>
    <font>
      <b/>
      <sz val="14.0"/>
      <color rgb="FF000000"/>
      <name val="Calibri"/>
    </font>
    <font>
      <sz val="12.0"/>
      <name val="Arial"/>
    </font>
    <font>
      <sz val="10.0"/>
      <name val="Arial"/>
    </font>
    <font>
      <b/>
      <sz val="12.0"/>
      <name val="Times New Roman"/>
    </font>
    <font>
      <b/>
      <sz val="14.0"/>
      <name val="Arial"/>
    </font>
    <font>
      <b/>
      <sz val="14.0"/>
      <name val="Times New Roman"/>
    </font>
    <font>
      <sz val="10.0"/>
      <name val="Times New Roman"/>
    </font>
    <font>
      <sz val="12.0"/>
      <name val="Times New Roman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25">
    <border/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9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horizontal="center"/>
    </xf>
    <xf borderId="0" fillId="0" fontId="1" numFmtId="0" xfId="0" applyAlignment="1" applyFont="1">
      <alignment horizontal="center" shrinkToFit="0" vertical="center" wrapText="1"/>
    </xf>
    <xf borderId="0" fillId="0" fontId="1" numFmtId="0" xfId="0" applyAlignment="1" applyFont="1">
      <alignment horizontal="center" vertical="center"/>
    </xf>
    <xf borderId="1" fillId="0" fontId="2" numFmtId="0" xfId="0" applyAlignment="1" applyBorder="1" applyFont="1">
      <alignment shrinkToFit="0" vertical="center" wrapText="1"/>
    </xf>
    <xf borderId="2" fillId="0" fontId="3" numFmtId="0" xfId="0" applyAlignment="1" applyBorder="1" applyFont="1">
      <alignment horizontal="center" vertical="center"/>
    </xf>
    <xf borderId="2" fillId="0" fontId="2" numFmtId="0" xfId="0" applyAlignment="1" applyBorder="1" applyFont="1">
      <alignment horizontal="center" shrinkToFit="0" vertical="center" wrapText="1"/>
    </xf>
    <xf borderId="2" fillId="0" fontId="0" numFmtId="0" xfId="0" applyAlignment="1" applyBorder="1" applyFont="1">
      <alignment horizontal="center" shrinkToFit="0" textRotation="90" vertical="center" wrapText="1"/>
    </xf>
    <xf borderId="2" fillId="0" fontId="4" numFmtId="0" xfId="0" applyAlignment="1" applyBorder="1" applyFont="1">
      <alignment horizontal="center" shrinkToFit="0" vertical="center" wrapText="1"/>
    </xf>
    <xf borderId="3" fillId="0" fontId="5" numFmtId="0" xfId="0" applyAlignment="1" applyBorder="1" applyFont="1">
      <alignment horizontal="center" vertical="center"/>
    </xf>
    <xf borderId="4" fillId="0" fontId="6" numFmtId="0" xfId="0" applyBorder="1" applyFont="1"/>
    <xf borderId="2" fillId="0" fontId="5" numFmtId="0" xfId="0" applyAlignment="1" applyBorder="1" applyFont="1">
      <alignment horizontal="center" vertical="center"/>
    </xf>
    <xf borderId="5" fillId="0" fontId="2" numFmtId="0" xfId="0" applyAlignment="1" applyBorder="1" applyFont="1">
      <alignment shrinkToFit="0" vertical="center" wrapText="1"/>
    </xf>
    <xf borderId="6" fillId="0" fontId="3" numFmtId="0" xfId="0" applyAlignment="1" applyBorder="1" applyFont="1">
      <alignment horizontal="center" vertical="center"/>
    </xf>
    <xf borderId="6" fillId="0" fontId="2" numFmtId="0" xfId="0" applyAlignment="1" applyBorder="1" applyFont="1">
      <alignment horizontal="center" shrinkToFit="0" vertical="center" wrapText="1"/>
    </xf>
    <xf borderId="6" fillId="0" fontId="0" numFmtId="0" xfId="0" applyAlignment="1" applyBorder="1" applyFont="1">
      <alignment horizontal="center" shrinkToFit="0" textRotation="90" vertical="center" wrapText="1"/>
    </xf>
    <xf borderId="6" fillId="0" fontId="4" numFmtId="0" xfId="0" applyAlignment="1" applyBorder="1" applyFont="1">
      <alignment horizontal="center" shrinkToFit="0" vertical="center" wrapText="1"/>
    </xf>
    <xf borderId="6" fillId="0" fontId="5" numFmtId="0" xfId="0" applyAlignment="1" applyBorder="1" applyFont="1">
      <alignment horizontal="center" vertical="center"/>
    </xf>
    <xf borderId="7" fillId="0" fontId="2" numFmtId="0" xfId="0" applyAlignment="1" applyBorder="1" applyFont="1">
      <alignment shrinkToFit="0" vertical="center" wrapText="1"/>
    </xf>
    <xf borderId="8" fillId="0" fontId="3" numFmtId="0" xfId="0" applyAlignment="1" applyBorder="1" applyFont="1">
      <alignment horizontal="center" vertical="center"/>
    </xf>
    <xf borderId="8" fillId="0" fontId="2" numFmtId="0" xfId="0" applyAlignment="1" applyBorder="1" applyFont="1">
      <alignment horizontal="center" shrinkToFit="0" vertical="center" wrapText="1"/>
    </xf>
    <xf borderId="8" fillId="0" fontId="0" numFmtId="0" xfId="0" applyAlignment="1" applyBorder="1" applyFont="1">
      <alignment horizontal="center" shrinkToFit="0" textRotation="90" vertical="center" wrapText="1"/>
    </xf>
    <xf borderId="8" fillId="0" fontId="4" numFmtId="0" xfId="0" applyAlignment="1" applyBorder="1" applyFont="1">
      <alignment horizontal="center" shrinkToFit="0" vertical="center" wrapText="1"/>
    </xf>
    <xf borderId="8" fillId="0" fontId="7" numFmtId="0" xfId="0" applyAlignment="1" applyBorder="1" applyFont="1">
      <alignment horizontal="center" vertical="center"/>
    </xf>
    <xf borderId="8" fillId="0" fontId="5" numFmtId="0" xfId="0" applyAlignment="1" applyBorder="1" applyFont="1">
      <alignment horizontal="center" vertical="center"/>
    </xf>
    <xf borderId="6" fillId="0" fontId="0" numFmtId="0" xfId="0" applyAlignment="1" applyBorder="1" applyFont="1">
      <alignment horizontal="center"/>
    </xf>
    <xf borderId="6" fillId="0" fontId="0" numFmtId="0" xfId="0" applyBorder="1" applyFont="1"/>
    <xf borderId="6" fillId="2" fontId="0" numFmtId="0" xfId="0" applyBorder="1" applyFill="1" applyFont="1"/>
    <xf borderId="6" fillId="2" fontId="0" numFmtId="0" xfId="0" applyAlignment="1" applyBorder="1" applyFont="1">
      <alignment horizontal="center" vertical="center"/>
    </xf>
    <xf borderId="6" fillId="2" fontId="0" numFmtId="0" xfId="0" applyAlignment="1" applyBorder="1" applyFont="1">
      <alignment horizontal="center"/>
    </xf>
    <xf borderId="9" fillId="2" fontId="0" numFmtId="0" xfId="0" applyAlignment="1" applyBorder="1" applyFont="1">
      <alignment horizontal="center" vertical="center"/>
    </xf>
    <xf borderId="10" fillId="2" fontId="8" numFmtId="0" xfId="0" applyAlignment="1" applyBorder="1" applyFont="1">
      <alignment horizontal="center"/>
    </xf>
    <xf borderId="10" fillId="2" fontId="0" numFmtId="0" xfId="0" applyAlignment="1" applyBorder="1" applyFont="1">
      <alignment horizontal="center" vertical="center"/>
    </xf>
    <xf borderId="0" fillId="0" fontId="9" numFmtId="0" xfId="0" applyFont="1"/>
    <xf borderId="2" fillId="0" fontId="5" numFmtId="1" xfId="0" applyAlignment="1" applyBorder="1" applyFont="1" applyNumberFormat="1">
      <alignment horizontal="center" vertical="center"/>
    </xf>
    <xf borderId="6" fillId="0" fontId="5" numFmtId="1" xfId="0" applyAlignment="1" applyBorder="1" applyFont="1" applyNumberFormat="1">
      <alignment horizontal="center" vertical="center"/>
    </xf>
    <xf borderId="8" fillId="0" fontId="5" numFmtId="1" xfId="0" applyAlignment="1" applyBorder="1" applyFont="1" applyNumberFormat="1">
      <alignment horizontal="center" vertical="center"/>
    </xf>
    <xf borderId="6" fillId="2" fontId="0" numFmtId="1" xfId="0" applyAlignment="1" applyBorder="1" applyFont="1" applyNumberFormat="1">
      <alignment horizontal="center"/>
    </xf>
    <xf borderId="6" fillId="2" fontId="0" numFmtId="1" xfId="0" applyAlignment="1" applyBorder="1" applyFont="1" applyNumberFormat="1">
      <alignment horizontal="center" vertical="center"/>
    </xf>
    <xf borderId="11" fillId="2" fontId="10" numFmtId="0" xfId="0" applyAlignment="1" applyBorder="1" applyFont="1">
      <alignment horizontal="center" vertical="center"/>
    </xf>
    <xf borderId="12" fillId="0" fontId="6" numFmtId="0" xfId="0" applyBorder="1" applyFont="1"/>
    <xf borderId="13" fillId="0" fontId="6" numFmtId="0" xfId="0" applyBorder="1" applyFont="1"/>
    <xf borderId="0" fillId="0" fontId="0" numFmtId="1" xfId="0" applyFont="1" applyNumberFormat="1"/>
    <xf borderId="14" fillId="0" fontId="2" numFmtId="0" xfId="0" applyAlignment="1" applyBorder="1" applyFont="1">
      <alignment shrinkToFit="0" vertical="center" wrapText="1"/>
    </xf>
    <xf borderId="15" fillId="0" fontId="3" numFmtId="0" xfId="0" applyAlignment="1" applyBorder="1" applyFont="1">
      <alignment horizontal="center" vertical="center"/>
    </xf>
    <xf borderId="15" fillId="0" fontId="2" numFmtId="0" xfId="0" applyAlignment="1" applyBorder="1" applyFont="1">
      <alignment horizontal="center" shrinkToFit="0" vertical="center" wrapText="1"/>
    </xf>
    <xf borderId="15" fillId="0" fontId="0" numFmtId="0" xfId="0" applyAlignment="1" applyBorder="1" applyFont="1">
      <alignment horizontal="center" shrinkToFit="0" textRotation="90" vertical="center" wrapText="1"/>
    </xf>
    <xf borderId="15" fillId="0" fontId="4" numFmtId="0" xfId="0" applyAlignment="1" applyBorder="1" applyFont="1">
      <alignment horizontal="center" shrinkToFit="0" vertical="center" wrapText="1"/>
    </xf>
    <xf borderId="15" fillId="0" fontId="5" numFmtId="1" xfId="0" applyAlignment="1" applyBorder="1" applyFont="1" applyNumberFormat="1">
      <alignment horizontal="center" vertical="center"/>
    </xf>
    <xf borderId="15" fillId="0" fontId="5" numFmtId="0" xfId="0" applyAlignment="1" applyBorder="1" applyFont="1">
      <alignment horizontal="center" vertical="center"/>
    </xf>
    <xf borderId="16" fillId="0" fontId="6" numFmtId="0" xfId="0" applyBorder="1" applyFont="1"/>
    <xf borderId="17" fillId="0" fontId="6" numFmtId="0" xfId="0" applyBorder="1" applyFont="1"/>
    <xf borderId="18" fillId="0" fontId="6" numFmtId="0" xfId="0" applyBorder="1" applyFont="1"/>
    <xf borderId="19" fillId="0" fontId="6" numFmtId="0" xfId="0" applyBorder="1" applyFont="1"/>
    <xf borderId="6" fillId="0" fontId="0" numFmtId="0" xfId="0" applyAlignment="1" applyBorder="1" applyFont="1">
      <alignment horizontal="center" vertical="center"/>
    </xf>
    <xf borderId="0" fillId="0" fontId="11" numFmtId="0" xfId="0" applyFont="1"/>
    <xf borderId="0" fillId="0" fontId="11" numFmtId="0" xfId="0" applyAlignment="1" applyFont="1">
      <alignment horizontal="center"/>
    </xf>
    <xf borderId="0" fillId="0" fontId="12" numFmtId="0" xfId="0" applyFont="1"/>
    <xf borderId="0" fillId="0" fontId="12" numFmtId="0" xfId="0" applyAlignment="1" applyFont="1">
      <alignment horizontal="center"/>
    </xf>
    <xf borderId="0" fillId="0" fontId="13" numFmtId="0" xfId="0" applyAlignment="1" applyFont="1">
      <alignment horizontal="center" shrinkToFit="0" vertical="center" wrapText="1"/>
    </xf>
    <xf borderId="0" fillId="0" fontId="14" numFmtId="0" xfId="0" applyAlignment="1" applyFont="1">
      <alignment shrinkToFit="0" vertical="center" wrapText="1"/>
    </xf>
    <xf borderId="0" fillId="0" fontId="2" numFmtId="0" xfId="0" applyAlignment="1" applyFont="1">
      <alignment vertical="center"/>
    </xf>
    <xf borderId="0" fillId="0" fontId="15" numFmtId="0" xfId="0" applyAlignment="1" applyFont="1">
      <alignment horizontal="center"/>
    </xf>
    <xf borderId="0" fillId="0" fontId="16" numFmtId="0" xfId="0" applyAlignment="1" applyFont="1">
      <alignment horizontal="left"/>
    </xf>
    <xf borderId="0" fillId="0" fontId="16" numFmtId="0" xfId="0" applyFont="1"/>
    <xf borderId="0" fillId="0" fontId="17" numFmtId="0" xfId="0" applyFont="1"/>
    <xf borderId="0" fillId="0" fontId="17" numFmtId="0" xfId="0" applyAlignment="1" applyFont="1">
      <alignment horizontal="left"/>
    </xf>
    <xf borderId="0" fillId="0" fontId="17" numFmtId="0" xfId="0" applyAlignment="1" applyFont="1">
      <alignment horizontal="right"/>
    </xf>
    <xf borderId="0" fillId="0" fontId="13" numFmtId="0" xfId="0" applyAlignment="1" applyFont="1">
      <alignment horizontal="center"/>
    </xf>
    <xf borderId="0" fillId="0" fontId="12" numFmtId="0" xfId="0" applyAlignment="1" applyFont="1">
      <alignment horizontal="left"/>
    </xf>
    <xf borderId="14" fillId="0" fontId="13" numFmtId="0" xfId="0" applyAlignment="1" applyBorder="1" applyFont="1">
      <alignment horizontal="center" shrinkToFit="0" vertical="center" wrapText="1"/>
    </xf>
    <xf borderId="15" fillId="0" fontId="13" numFmtId="0" xfId="0" applyAlignment="1" applyBorder="1" applyFont="1">
      <alignment horizontal="center" shrinkToFit="0" vertical="center" wrapText="1"/>
    </xf>
    <xf borderId="20" fillId="0" fontId="13" numFmtId="0" xfId="0" applyAlignment="1" applyBorder="1" applyFont="1">
      <alignment horizontal="center" shrinkToFit="0" vertical="center" wrapText="1"/>
    </xf>
    <xf borderId="1" fillId="0" fontId="17" numFmtId="0" xfId="0" applyAlignment="1" applyBorder="1" applyFont="1">
      <alignment horizontal="center" shrinkToFit="0" vertical="center" wrapText="1"/>
    </xf>
    <xf borderId="2" fillId="0" fontId="17" numFmtId="0" xfId="0" applyAlignment="1" applyBorder="1" applyFont="1">
      <alignment shrinkToFit="0" vertical="center" wrapText="1"/>
    </xf>
    <xf borderId="2" fillId="0" fontId="17" numFmtId="0" xfId="0" applyAlignment="1" applyBorder="1" applyFont="1">
      <alignment horizontal="center" shrinkToFit="0" vertical="center" wrapText="1"/>
    </xf>
    <xf borderId="21" fillId="0" fontId="17" numFmtId="0" xfId="0" applyAlignment="1" applyBorder="1" applyFont="1">
      <alignment horizontal="center" shrinkToFit="0" vertical="center" wrapText="1"/>
    </xf>
    <xf borderId="5" fillId="0" fontId="17" numFmtId="0" xfId="0" applyAlignment="1" applyBorder="1" applyFont="1">
      <alignment horizontal="center" shrinkToFit="0" vertical="center" wrapText="1"/>
    </xf>
    <xf borderId="6" fillId="0" fontId="17" numFmtId="0" xfId="0" applyAlignment="1" applyBorder="1" applyFont="1">
      <alignment shrinkToFit="0" vertical="center" wrapText="1"/>
    </xf>
    <xf borderId="6" fillId="0" fontId="17" numFmtId="0" xfId="0" applyAlignment="1" applyBorder="1" applyFont="1">
      <alignment horizontal="center" shrinkToFit="0" vertical="center" wrapText="1"/>
    </xf>
    <xf borderId="22" fillId="0" fontId="17" numFmtId="0" xfId="0" applyAlignment="1" applyBorder="1" applyFont="1">
      <alignment horizontal="center" shrinkToFit="0" vertical="center" wrapText="1"/>
    </xf>
    <xf borderId="6" fillId="0" fontId="17" numFmtId="0" xfId="0" applyBorder="1" applyFont="1"/>
    <xf borderId="7" fillId="0" fontId="17" numFmtId="0" xfId="0" applyAlignment="1" applyBorder="1" applyFont="1">
      <alignment horizontal="center" shrinkToFit="0" vertical="center" wrapText="1"/>
    </xf>
    <xf borderId="8" fillId="0" fontId="17" numFmtId="0" xfId="0" applyAlignment="1" applyBorder="1" applyFont="1">
      <alignment shrinkToFit="0" vertical="center" wrapText="1"/>
    </xf>
    <xf borderId="8" fillId="0" fontId="17" numFmtId="0" xfId="0" applyAlignment="1" applyBorder="1" applyFont="1">
      <alignment horizontal="center" shrinkToFit="0" vertical="center" wrapText="1"/>
    </xf>
    <xf borderId="23" fillId="0" fontId="17" numFmtId="0" xfId="0" applyAlignment="1" applyBorder="1" applyFont="1">
      <alignment horizontal="center" shrinkToFit="0" vertical="center" wrapText="1"/>
    </xf>
    <xf borderId="18" fillId="0" fontId="17" numFmtId="0" xfId="0" applyAlignment="1" applyBorder="1" applyFont="1">
      <alignment horizontal="center" shrinkToFit="0" vertical="center" wrapText="1"/>
    </xf>
    <xf borderId="19" fillId="0" fontId="17" numFmtId="0" xfId="0" applyAlignment="1" applyBorder="1" applyFont="1">
      <alignment shrinkToFit="0" vertical="center" wrapText="1"/>
    </xf>
    <xf borderId="19" fillId="0" fontId="17" numFmtId="0" xfId="0" applyAlignment="1" applyBorder="1" applyFont="1">
      <alignment horizontal="center" shrinkToFit="0" vertical="center" wrapText="1"/>
    </xf>
    <xf borderId="24" fillId="0" fontId="17" numFmtId="0" xfId="0" applyAlignment="1" applyBorder="1" applyFont="1">
      <alignment horizontal="center" shrinkToFit="0" vertical="center" wrapText="1"/>
    </xf>
    <xf borderId="0" fillId="0" fontId="11" numFmtId="0" xfId="0" applyAlignment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" Type="http://schemas.openxmlformats.org/officeDocument/2006/relationships/styles" Target="styles.xml"/><Relationship Id="rId5" Type="http://schemas.openxmlformats.org/officeDocument/2006/relationships/worksheet" Target="worksheets/sheet2.xml"/><Relationship Id="rId4" Type="http://schemas.openxmlformats.org/officeDocument/2006/relationships/worksheet" Target="worksheets/sheet1.xml"/><Relationship Id="rId3" Type="http://schemas.openxmlformats.org/officeDocument/2006/relationships/sharedStrings" Target="sharedStrings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1" Type="http://schemas.openxmlformats.org/officeDocument/2006/relationships/theme" Target="theme/theme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worksheet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5.14"/>
    <col customWidth="1" min="2" max="2" width="3.43"/>
    <col customWidth="1" min="3" max="3" width="26.14"/>
    <col customWidth="1" min="4" max="4" width="8.71"/>
    <col customWidth="1" hidden="1" min="5" max="5" width="8.71"/>
    <col customWidth="1" min="6" max="6" width="8.71"/>
    <col customWidth="1" min="7" max="7" width="26.86"/>
    <col customWidth="1" min="8" max="8" width="6.86"/>
    <col customWidth="1" min="9" max="9" width="6.57"/>
    <col customWidth="1" min="10" max="10" width="7.14"/>
    <col customWidth="1" min="11" max="11" width="7.0"/>
    <col customWidth="1" min="12" max="12" width="6.86"/>
    <col customWidth="1" min="13" max="13" width="7.0"/>
    <col customWidth="1" hidden="1" min="14" max="14" width="5.29"/>
    <col customWidth="1" min="15" max="16" width="8.71"/>
  </cols>
  <sheetData>
    <row r="1">
      <c r="B1" s="1"/>
      <c r="C1" s="1"/>
      <c r="D1" s="2" t="s">
        <v>0</v>
      </c>
      <c r="P1" s="1"/>
    </row>
    <row r="2" ht="74.25" customHeight="1">
      <c r="A2" s="3" t="s">
        <v>1</v>
      </c>
    </row>
    <row r="3" ht="23.25" customHeight="1">
      <c r="A3" s="4" t="s">
        <v>2</v>
      </c>
    </row>
    <row r="4" ht="30.0" customHeight="1">
      <c r="A4" s="5" t="s">
        <v>3</v>
      </c>
      <c r="B4" s="6"/>
      <c r="C4" s="7" t="s">
        <v>4</v>
      </c>
      <c r="D4" s="8" t="s">
        <v>5</v>
      </c>
      <c r="E4" s="9" t="s">
        <v>6</v>
      </c>
      <c r="F4" s="8" t="s">
        <v>7</v>
      </c>
      <c r="G4" s="7" t="s">
        <v>8</v>
      </c>
      <c r="H4" s="10" t="s">
        <v>9</v>
      </c>
      <c r="I4" s="11"/>
      <c r="J4" s="11"/>
      <c r="K4" s="11"/>
      <c r="L4" s="11"/>
      <c r="M4" s="11"/>
      <c r="N4" s="11"/>
      <c r="O4" s="12" t="s">
        <v>10</v>
      </c>
      <c r="P4" s="12" t="s">
        <v>11</v>
      </c>
    </row>
    <row r="5">
      <c r="A5" s="13"/>
      <c r="B5" s="14"/>
      <c r="C5" s="15"/>
      <c r="D5" s="16"/>
      <c r="E5" s="17"/>
      <c r="F5" s="16"/>
      <c r="G5" s="15"/>
      <c r="H5" s="18">
        <v>1.0</v>
      </c>
      <c r="I5" s="18">
        <v>2.0</v>
      </c>
      <c r="J5" s="18">
        <v>3.0</v>
      </c>
      <c r="K5" s="18">
        <v>4.0</v>
      </c>
      <c r="L5" s="18">
        <v>5.0</v>
      </c>
      <c r="M5" s="18">
        <v>6.0</v>
      </c>
      <c r="N5" s="18">
        <v>7.0</v>
      </c>
      <c r="O5" s="18"/>
      <c r="P5" s="18"/>
    </row>
    <row r="6">
      <c r="A6" s="19"/>
      <c r="B6" s="20"/>
      <c r="C6" s="21"/>
      <c r="D6" s="22"/>
      <c r="E6" s="23"/>
      <c r="F6" s="22"/>
      <c r="G6" s="21"/>
      <c r="H6" s="24">
        <v>180.0</v>
      </c>
      <c r="I6" s="24">
        <v>180.0</v>
      </c>
      <c r="J6" s="24">
        <v>180.0</v>
      </c>
      <c r="K6" s="24">
        <v>180.0</v>
      </c>
      <c r="L6" s="24">
        <v>180.0</v>
      </c>
      <c r="M6" s="24">
        <v>600.0</v>
      </c>
      <c r="N6" s="25"/>
      <c r="O6" s="25"/>
      <c r="P6" s="25"/>
    </row>
    <row r="7">
      <c r="A7" s="26">
        <v>1.0</v>
      </c>
      <c r="B7" s="27"/>
      <c r="C7" s="28" t="s">
        <v>12</v>
      </c>
      <c r="D7" s="29" t="s">
        <v>13</v>
      </c>
      <c r="E7" s="29"/>
      <c r="F7" s="30">
        <v>1548.0</v>
      </c>
      <c r="G7" s="28" t="s">
        <v>14</v>
      </c>
      <c r="H7" s="30">
        <v>240.0</v>
      </c>
      <c r="I7" s="30">
        <v>180.0</v>
      </c>
      <c r="J7" s="30">
        <v>180.0</v>
      </c>
      <c r="K7" s="30">
        <v>180.0</v>
      </c>
      <c r="L7" s="30">
        <v>240.0</v>
      </c>
      <c r="M7" s="30">
        <v>360.0</v>
      </c>
      <c r="N7" s="30"/>
      <c r="O7" s="29" t="str">
        <f t="shared" ref="O7:O23" si="1">SUM(H7:N7)</f>
        <v>1380</v>
      </c>
      <c r="P7" s="30">
        <v>1.0</v>
      </c>
    </row>
    <row r="8">
      <c r="A8" s="26">
        <v>2.0</v>
      </c>
      <c r="B8" s="26" t="s">
        <v>15</v>
      </c>
      <c r="C8" s="28" t="s">
        <v>16</v>
      </c>
      <c r="D8" s="29" t="s">
        <v>13</v>
      </c>
      <c r="E8" s="29"/>
      <c r="F8" s="30">
        <v>2473.0</v>
      </c>
      <c r="G8" s="28" t="s">
        <v>17</v>
      </c>
      <c r="H8" s="30">
        <v>240.0</v>
      </c>
      <c r="I8" s="30">
        <v>180.0</v>
      </c>
      <c r="J8" s="30">
        <v>180.0</v>
      </c>
      <c r="K8" s="30">
        <v>180.0</v>
      </c>
      <c r="L8" s="30">
        <v>240.0</v>
      </c>
      <c r="M8" s="30">
        <v>343.0</v>
      </c>
      <c r="N8" s="30"/>
      <c r="O8" s="29" t="str">
        <f t="shared" si="1"/>
        <v>1363</v>
      </c>
      <c r="P8" s="30">
        <v>2.0</v>
      </c>
    </row>
    <row r="9">
      <c r="A9" s="26">
        <v>3.0</v>
      </c>
      <c r="B9" s="27"/>
      <c r="C9" s="28" t="s">
        <v>18</v>
      </c>
      <c r="D9" s="29" t="s">
        <v>19</v>
      </c>
      <c r="E9" s="29"/>
      <c r="F9" s="30" t="s">
        <v>20</v>
      </c>
      <c r="G9" s="28" t="s">
        <v>17</v>
      </c>
      <c r="H9" s="30">
        <v>240.0</v>
      </c>
      <c r="I9" s="30">
        <v>180.0</v>
      </c>
      <c r="J9" s="30">
        <v>180.0</v>
      </c>
      <c r="K9" s="30">
        <v>180.0</v>
      </c>
      <c r="L9" s="30">
        <v>240.0</v>
      </c>
      <c r="M9" s="30">
        <v>332.0</v>
      </c>
      <c r="N9" s="30"/>
      <c r="O9" s="29" t="str">
        <f t="shared" si="1"/>
        <v>1352</v>
      </c>
      <c r="P9" s="30">
        <v>3.0</v>
      </c>
    </row>
    <row r="10">
      <c r="A10" s="26">
        <v>4.0</v>
      </c>
      <c r="B10" s="26" t="s">
        <v>15</v>
      </c>
      <c r="C10" s="28" t="s">
        <v>21</v>
      </c>
      <c r="D10" s="29">
        <v>1.0</v>
      </c>
      <c r="E10" s="29"/>
      <c r="F10" s="30" t="s">
        <v>22</v>
      </c>
      <c r="G10" s="28" t="s">
        <v>23</v>
      </c>
      <c r="H10" s="30">
        <v>240.0</v>
      </c>
      <c r="I10" s="30">
        <v>180.0</v>
      </c>
      <c r="J10" s="30">
        <v>180.0</v>
      </c>
      <c r="K10" s="30">
        <v>180.0</v>
      </c>
      <c r="L10" s="30">
        <v>240.0</v>
      </c>
      <c r="M10" s="30">
        <v>326.0</v>
      </c>
      <c r="N10" s="30"/>
      <c r="O10" s="29" t="str">
        <f t="shared" si="1"/>
        <v>1346</v>
      </c>
      <c r="P10" s="30">
        <v>4.0</v>
      </c>
    </row>
    <row r="11">
      <c r="A11" s="26">
        <v>5.0</v>
      </c>
      <c r="B11" s="26"/>
      <c r="C11" s="28" t="s">
        <v>24</v>
      </c>
      <c r="D11" s="30" t="s">
        <v>25</v>
      </c>
      <c r="E11" s="30"/>
      <c r="F11" s="30" t="s">
        <v>26</v>
      </c>
      <c r="G11" s="28" t="s">
        <v>27</v>
      </c>
      <c r="H11" s="30">
        <v>240.0</v>
      </c>
      <c r="I11" s="30">
        <v>180.0</v>
      </c>
      <c r="J11" s="30">
        <v>161.0</v>
      </c>
      <c r="K11" s="30">
        <v>180.0</v>
      </c>
      <c r="L11" s="30">
        <v>240.0</v>
      </c>
      <c r="M11" s="30"/>
      <c r="N11" s="30"/>
      <c r="O11" s="29" t="str">
        <f t="shared" si="1"/>
        <v>1001</v>
      </c>
      <c r="P11" s="30">
        <v>5.0</v>
      </c>
    </row>
    <row r="12">
      <c r="A12" s="26">
        <v>6.0</v>
      </c>
      <c r="B12" s="27"/>
      <c r="C12" s="28" t="s">
        <v>28</v>
      </c>
      <c r="D12" s="29" t="s">
        <v>25</v>
      </c>
      <c r="E12" s="31"/>
      <c r="F12" s="30" t="s">
        <v>29</v>
      </c>
      <c r="G12" s="28" t="s">
        <v>27</v>
      </c>
      <c r="H12" s="30">
        <v>220.0</v>
      </c>
      <c r="I12" s="30">
        <v>166.0</v>
      </c>
      <c r="J12" s="30">
        <v>180.0</v>
      </c>
      <c r="K12" s="30">
        <v>180.0</v>
      </c>
      <c r="L12" s="30">
        <v>240.0</v>
      </c>
      <c r="M12" s="30"/>
      <c r="N12" s="30"/>
      <c r="O12" s="29" t="str">
        <f t="shared" si="1"/>
        <v>986</v>
      </c>
      <c r="P12" s="30">
        <v>6.0</v>
      </c>
    </row>
    <row r="13">
      <c r="A13" s="26">
        <v>7.0</v>
      </c>
      <c r="B13" s="27"/>
      <c r="C13" s="28" t="s">
        <v>30</v>
      </c>
      <c r="D13" s="29" t="s">
        <v>19</v>
      </c>
      <c r="E13" s="29"/>
      <c r="F13" s="30" t="s">
        <v>31</v>
      </c>
      <c r="G13" s="28" t="s">
        <v>14</v>
      </c>
      <c r="H13" s="30">
        <v>240.0</v>
      </c>
      <c r="I13" s="30">
        <v>180.0</v>
      </c>
      <c r="J13" s="30">
        <v>180.0</v>
      </c>
      <c r="K13" s="30">
        <v>180.0</v>
      </c>
      <c r="L13" s="30">
        <v>179.0</v>
      </c>
      <c r="M13" s="30"/>
      <c r="N13" s="30"/>
      <c r="O13" s="29" t="str">
        <f t="shared" si="1"/>
        <v>959</v>
      </c>
      <c r="P13" s="30">
        <v>7.0</v>
      </c>
    </row>
    <row r="14">
      <c r="A14" s="26">
        <v>8.0</v>
      </c>
      <c r="B14" s="26"/>
      <c r="C14" s="28" t="s">
        <v>32</v>
      </c>
      <c r="D14" s="29">
        <v>1.0</v>
      </c>
      <c r="E14" s="29"/>
      <c r="F14" s="30" t="s">
        <v>33</v>
      </c>
      <c r="G14" s="28" t="s">
        <v>27</v>
      </c>
      <c r="H14" s="30">
        <v>199.0</v>
      </c>
      <c r="I14" s="30">
        <v>180.0</v>
      </c>
      <c r="J14" s="30">
        <v>180.0</v>
      </c>
      <c r="K14" s="30">
        <v>145.0</v>
      </c>
      <c r="L14" s="30">
        <v>240.0</v>
      </c>
      <c r="M14" s="30"/>
      <c r="N14" s="30"/>
      <c r="O14" s="29" t="str">
        <f t="shared" si="1"/>
        <v>944</v>
      </c>
      <c r="P14" s="30">
        <v>8.0</v>
      </c>
    </row>
    <row r="15">
      <c r="A15" s="26">
        <v>9.0</v>
      </c>
      <c r="B15" s="26"/>
      <c r="C15" s="28" t="s">
        <v>34</v>
      </c>
      <c r="D15" s="29" t="s">
        <v>25</v>
      </c>
      <c r="E15" s="29"/>
      <c r="F15" s="30">
        <v>1092.0</v>
      </c>
      <c r="G15" s="28" t="s">
        <v>35</v>
      </c>
      <c r="H15" s="30">
        <v>151.0</v>
      </c>
      <c r="I15" s="30">
        <v>180.0</v>
      </c>
      <c r="J15" s="30">
        <v>180.0</v>
      </c>
      <c r="K15" s="30">
        <v>180.0</v>
      </c>
      <c r="L15" s="30">
        <v>240.0</v>
      </c>
      <c r="M15" s="30"/>
      <c r="N15" s="30"/>
      <c r="O15" s="29" t="str">
        <f t="shared" si="1"/>
        <v>931</v>
      </c>
      <c r="P15" s="30">
        <v>9.0</v>
      </c>
    </row>
    <row r="16">
      <c r="A16" s="26">
        <v>10.0</v>
      </c>
      <c r="B16" s="26" t="s">
        <v>15</v>
      </c>
      <c r="C16" s="28" t="s">
        <v>36</v>
      </c>
      <c r="D16" s="29">
        <v>1.0</v>
      </c>
      <c r="E16" s="29"/>
      <c r="F16" s="30" t="s">
        <v>37</v>
      </c>
      <c r="G16" s="28" t="s">
        <v>38</v>
      </c>
      <c r="H16" s="30">
        <v>240.0</v>
      </c>
      <c r="I16" s="30">
        <v>180.0</v>
      </c>
      <c r="J16" s="30">
        <v>109.0</v>
      </c>
      <c r="K16" s="30">
        <v>180.0</v>
      </c>
      <c r="L16" s="30">
        <v>201.0</v>
      </c>
      <c r="M16" s="30"/>
      <c r="N16" s="30"/>
      <c r="O16" s="29" t="str">
        <f t="shared" si="1"/>
        <v>910</v>
      </c>
      <c r="P16" s="30">
        <v>10.0</v>
      </c>
    </row>
    <row r="17">
      <c r="A17" s="26">
        <v>11.0</v>
      </c>
      <c r="B17" s="26"/>
      <c r="C17" s="28" t="s">
        <v>39</v>
      </c>
      <c r="D17" s="29" t="s">
        <v>25</v>
      </c>
      <c r="E17" s="29">
        <v>118822.0</v>
      </c>
      <c r="F17" s="30" t="s">
        <v>40</v>
      </c>
      <c r="G17" s="28" t="s">
        <v>23</v>
      </c>
      <c r="H17" s="30">
        <v>185.0</v>
      </c>
      <c r="I17" s="30">
        <v>180.0</v>
      </c>
      <c r="J17" s="30">
        <v>180.0</v>
      </c>
      <c r="K17" s="30">
        <v>180.0</v>
      </c>
      <c r="L17" s="30">
        <v>165.0</v>
      </c>
      <c r="M17" s="30"/>
      <c r="N17" s="30"/>
      <c r="O17" s="29" t="str">
        <f t="shared" si="1"/>
        <v>890</v>
      </c>
      <c r="P17" s="30">
        <v>11.0</v>
      </c>
    </row>
    <row r="18">
      <c r="A18" s="26">
        <v>12.0</v>
      </c>
      <c r="B18" s="27"/>
      <c r="C18" s="28" t="s">
        <v>41</v>
      </c>
      <c r="D18" s="29" t="s">
        <v>13</v>
      </c>
      <c r="E18" s="29"/>
      <c r="F18" s="30" t="s">
        <v>42</v>
      </c>
      <c r="G18" s="28" t="s">
        <v>23</v>
      </c>
      <c r="H18" s="30">
        <v>135.0</v>
      </c>
      <c r="I18" s="30">
        <v>180.0</v>
      </c>
      <c r="J18" s="30">
        <v>105.0</v>
      </c>
      <c r="K18" s="30">
        <v>180.0</v>
      </c>
      <c r="L18" s="30">
        <v>240.0</v>
      </c>
      <c r="M18" s="30"/>
      <c r="N18" s="30"/>
      <c r="O18" s="29" t="str">
        <f t="shared" si="1"/>
        <v>840</v>
      </c>
      <c r="P18" s="30">
        <v>12.0</v>
      </c>
    </row>
    <row r="19">
      <c r="A19" s="26">
        <v>13.0</v>
      </c>
      <c r="B19" s="26"/>
      <c r="C19" s="28" t="s">
        <v>43</v>
      </c>
      <c r="D19" s="30" t="s">
        <v>25</v>
      </c>
      <c r="E19" s="30"/>
      <c r="F19" s="30">
        <v>954.0</v>
      </c>
      <c r="G19" s="28" t="s">
        <v>38</v>
      </c>
      <c r="H19" s="30">
        <v>45.0</v>
      </c>
      <c r="I19" s="30">
        <v>180.0</v>
      </c>
      <c r="J19" s="30">
        <v>172.0</v>
      </c>
      <c r="K19" s="30">
        <v>110.0</v>
      </c>
      <c r="L19" s="30">
        <v>240.0</v>
      </c>
      <c r="M19" s="30"/>
      <c r="N19" s="30"/>
      <c r="O19" s="29" t="str">
        <f t="shared" si="1"/>
        <v>747</v>
      </c>
      <c r="P19" s="30">
        <v>13.0</v>
      </c>
    </row>
    <row r="20">
      <c r="A20" s="26">
        <v>14.0</v>
      </c>
      <c r="B20" s="27" t="s">
        <v>15</v>
      </c>
      <c r="C20" s="28" t="s">
        <v>44</v>
      </c>
      <c r="D20" s="29">
        <v>3.0</v>
      </c>
      <c r="E20" s="27"/>
      <c r="F20" s="29">
        <v>3770.0</v>
      </c>
      <c r="G20" s="28" t="s">
        <v>17</v>
      </c>
      <c r="H20" s="30">
        <v>178.0</v>
      </c>
      <c r="I20" s="30">
        <v>158.0</v>
      </c>
      <c r="J20" s="30">
        <v>109.0</v>
      </c>
      <c r="K20" s="30">
        <v>90.0</v>
      </c>
      <c r="L20" s="30">
        <v>181.0</v>
      </c>
      <c r="M20" s="30"/>
      <c r="N20" s="30"/>
      <c r="O20" s="29" t="str">
        <f t="shared" si="1"/>
        <v>716</v>
      </c>
      <c r="P20" s="30">
        <v>14.0</v>
      </c>
    </row>
    <row r="21" ht="15.75" customHeight="1">
      <c r="A21" s="26">
        <v>15.0</v>
      </c>
      <c r="B21" s="27"/>
      <c r="C21" s="28" t="s">
        <v>45</v>
      </c>
      <c r="D21" s="29" t="s">
        <v>13</v>
      </c>
      <c r="E21" s="29"/>
      <c r="F21" s="30" t="s">
        <v>46</v>
      </c>
      <c r="G21" s="28" t="s">
        <v>47</v>
      </c>
      <c r="H21" s="30">
        <v>51.0</v>
      </c>
      <c r="I21" s="30">
        <v>180.0</v>
      </c>
      <c r="J21" s="30">
        <v>180.0</v>
      </c>
      <c r="K21" s="30">
        <v>90.0</v>
      </c>
      <c r="L21" s="30">
        <v>166.0</v>
      </c>
      <c r="M21" s="30"/>
      <c r="N21" s="30"/>
      <c r="O21" s="29" t="str">
        <f t="shared" si="1"/>
        <v>667</v>
      </c>
      <c r="P21" s="30">
        <v>15.0</v>
      </c>
    </row>
    <row r="22" ht="15.75" customHeight="1">
      <c r="A22" s="26">
        <v>16.0</v>
      </c>
      <c r="B22" s="26"/>
      <c r="C22" s="28" t="s">
        <v>48</v>
      </c>
      <c r="D22" s="30" t="s">
        <v>13</v>
      </c>
      <c r="E22" s="30"/>
      <c r="F22" s="30">
        <v>1566.0</v>
      </c>
      <c r="G22" s="28" t="s">
        <v>49</v>
      </c>
      <c r="H22" s="30">
        <v>240.0</v>
      </c>
      <c r="I22" s="30">
        <v>0.0</v>
      </c>
      <c r="J22" s="30">
        <v>0.0</v>
      </c>
      <c r="K22" s="30">
        <v>0.0</v>
      </c>
      <c r="L22" s="30">
        <v>0.0</v>
      </c>
      <c r="M22" s="30"/>
      <c r="N22" s="30"/>
      <c r="O22" s="29" t="str">
        <f t="shared" si="1"/>
        <v>240</v>
      </c>
      <c r="P22" s="30">
        <v>16.0</v>
      </c>
    </row>
    <row r="23" ht="15.75" customHeight="1">
      <c r="A23" s="26">
        <v>17.0</v>
      </c>
      <c r="B23" s="27"/>
      <c r="C23" s="28" t="s">
        <v>50</v>
      </c>
      <c r="D23" s="29" t="s">
        <v>13</v>
      </c>
      <c r="E23" s="29"/>
      <c r="F23" s="30">
        <v>1912.0</v>
      </c>
      <c r="G23" s="28" t="s">
        <v>17</v>
      </c>
      <c r="H23" s="30">
        <v>0.0</v>
      </c>
      <c r="I23" s="30">
        <v>0.0</v>
      </c>
      <c r="J23" s="30">
        <v>0.0</v>
      </c>
      <c r="K23" s="30">
        <v>0.0</v>
      </c>
      <c r="L23" s="30">
        <v>0.0</v>
      </c>
      <c r="M23" s="30"/>
      <c r="N23" s="30"/>
      <c r="O23" s="29" t="str">
        <f t="shared" si="1"/>
        <v>0</v>
      </c>
      <c r="P23" s="30">
        <v>17.0</v>
      </c>
    </row>
    <row r="24" ht="15.75" customHeight="1">
      <c r="H24" s="32">
        <v>8.0</v>
      </c>
      <c r="I24" s="32">
        <v>13.0</v>
      </c>
      <c r="J24" s="32">
        <v>10.0</v>
      </c>
      <c r="K24" s="32">
        <v>11.0</v>
      </c>
      <c r="L24" s="32">
        <v>10.0</v>
      </c>
      <c r="O24" s="33"/>
    </row>
    <row r="25" ht="15.75" customHeight="1">
      <c r="C25" s="34" t="s">
        <v>51</v>
      </c>
      <c r="I25" s="34" t="s">
        <v>52</v>
      </c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autoFilter ref="$A$6:$P$23"/>
  <mergeCells count="4">
    <mergeCell ref="H4:N4"/>
    <mergeCell ref="A2:P2"/>
    <mergeCell ref="A3:P3"/>
    <mergeCell ref="D1:O1"/>
  </mergeCells>
  <printOptions/>
  <pageMargins bottom="0.7480314960629921" footer="0.0" header="0.0" left="0.7086614173228347" right="0.7086614173228347" top="0.7480314960629921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5.14"/>
    <col customWidth="1" min="2" max="2" width="3.43"/>
    <col customWidth="1" min="3" max="3" width="25.71"/>
    <col customWidth="1" min="4" max="4" width="8.71"/>
    <col customWidth="1" hidden="1" min="5" max="5" width="8.71"/>
    <col customWidth="1" min="6" max="6" width="10.71"/>
    <col customWidth="1" min="7" max="7" width="29.86"/>
    <col customWidth="1" min="8" max="8" width="6.86"/>
    <col customWidth="1" min="9" max="9" width="6.57"/>
    <col customWidth="1" min="10" max="10" width="7.14"/>
    <col customWidth="1" min="11" max="11" width="7.0"/>
    <col customWidth="1" min="12" max="12" width="6.86"/>
    <col customWidth="1" min="13" max="13" width="7.0"/>
    <col customWidth="1" hidden="1" min="14" max="14" width="5.29"/>
    <col customWidth="1" min="15" max="15" width="9.14"/>
    <col customWidth="1" min="16" max="16" width="8.71"/>
  </cols>
  <sheetData>
    <row r="1">
      <c r="B1" s="1"/>
      <c r="C1" s="1"/>
      <c r="D1" s="2" t="s">
        <v>0</v>
      </c>
      <c r="P1" s="1"/>
    </row>
    <row r="2" ht="74.25" customHeight="1">
      <c r="A2" s="3" t="s">
        <v>53</v>
      </c>
    </row>
    <row r="3" ht="23.25" customHeight="1">
      <c r="A3" s="4" t="s">
        <v>54</v>
      </c>
    </row>
    <row r="4" ht="30.0" customHeight="1">
      <c r="A4" s="5" t="s">
        <v>3</v>
      </c>
      <c r="B4" s="6"/>
      <c r="C4" s="7" t="s">
        <v>4</v>
      </c>
      <c r="D4" s="8" t="s">
        <v>5</v>
      </c>
      <c r="E4" s="9" t="s">
        <v>6</v>
      </c>
      <c r="F4" s="8" t="s">
        <v>7</v>
      </c>
      <c r="G4" s="7" t="s">
        <v>8</v>
      </c>
      <c r="H4" s="10" t="s">
        <v>9</v>
      </c>
      <c r="I4" s="11"/>
      <c r="J4" s="11"/>
      <c r="K4" s="11"/>
      <c r="L4" s="11"/>
      <c r="M4" s="11"/>
      <c r="N4" s="11"/>
      <c r="O4" s="35" t="s">
        <v>10</v>
      </c>
      <c r="P4" s="12" t="s">
        <v>11</v>
      </c>
    </row>
    <row r="5">
      <c r="A5" s="13"/>
      <c r="B5" s="14"/>
      <c r="C5" s="15"/>
      <c r="D5" s="16"/>
      <c r="E5" s="17"/>
      <c r="F5" s="16"/>
      <c r="G5" s="15"/>
      <c r="H5" s="18">
        <v>1.0</v>
      </c>
      <c r="I5" s="18">
        <v>2.0</v>
      </c>
      <c r="J5" s="18">
        <v>3.0</v>
      </c>
      <c r="K5" s="18">
        <v>4.0</v>
      </c>
      <c r="L5" s="18">
        <v>5.0</v>
      </c>
      <c r="M5" s="18">
        <v>6.0</v>
      </c>
      <c r="N5" s="18">
        <v>7.0</v>
      </c>
      <c r="O5" s="36"/>
      <c r="P5" s="18"/>
    </row>
    <row r="6">
      <c r="A6" s="19"/>
      <c r="B6" s="20"/>
      <c r="C6" s="21"/>
      <c r="D6" s="22"/>
      <c r="E6" s="23"/>
      <c r="F6" s="22"/>
      <c r="G6" s="21"/>
      <c r="H6" s="24">
        <v>180.0</v>
      </c>
      <c r="I6" s="24">
        <v>180.0</v>
      </c>
      <c r="J6" s="24">
        <v>180.0</v>
      </c>
      <c r="K6" s="24">
        <v>120.0</v>
      </c>
      <c r="L6" s="24">
        <v>360.0</v>
      </c>
      <c r="M6" s="24">
        <v>600.0</v>
      </c>
      <c r="N6" s="25"/>
      <c r="O6" s="37"/>
      <c r="P6" s="25"/>
    </row>
    <row r="7">
      <c r="A7" s="26">
        <v>1.0</v>
      </c>
      <c r="B7" s="30"/>
      <c r="C7" s="28" t="s">
        <v>55</v>
      </c>
      <c r="D7" s="29" t="s">
        <v>25</v>
      </c>
      <c r="E7" s="29"/>
      <c r="F7" s="30">
        <v>813.0</v>
      </c>
      <c r="G7" s="28" t="s">
        <v>56</v>
      </c>
      <c r="H7" s="38">
        <v>240.0</v>
      </c>
      <c r="I7" s="38">
        <v>180.0</v>
      </c>
      <c r="J7" s="38">
        <v>180.0</v>
      </c>
      <c r="K7" s="38">
        <v>180.0</v>
      </c>
      <c r="L7" s="38">
        <v>240.0</v>
      </c>
      <c r="M7" s="38">
        <v>333.0</v>
      </c>
      <c r="N7" s="38"/>
      <c r="O7" s="39" t="str">
        <f t="shared" ref="O7:O16" si="1">SUM(H7:N7)</f>
        <v>1353</v>
      </c>
      <c r="P7" s="30">
        <v>1.0</v>
      </c>
    </row>
    <row r="8">
      <c r="A8" s="26">
        <v>2.0</v>
      </c>
      <c r="B8" s="30"/>
      <c r="C8" s="28" t="s">
        <v>57</v>
      </c>
      <c r="D8" s="29" t="s">
        <v>25</v>
      </c>
      <c r="E8" s="29"/>
      <c r="F8" s="30" t="s">
        <v>58</v>
      </c>
      <c r="G8" s="28" t="s">
        <v>38</v>
      </c>
      <c r="H8" s="38">
        <v>240.0</v>
      </c>
      <c r="I8" s="38">
        <v>180.0</v>
      </c>
      <c r="J8" s="38">
        <v>180.0</v>
      </c>
      <c r="K8" s="38">
        <v>180.0</v>
      </c>
      <c r="L8" s="38">
        <v>240.0</v>
      </c>
      <c r="M8" s="38">
        <v>282.0</v>
      </c>
      <c r="N8" s="38"/>
      <c r="O8" s="39" t="str">
        <f t="shared" si="1"/>
        <v>1302</v>
      </c>
      <c r="P8" s="30">
        <v>2.0</v>
      </c>
    </row>
    <row r="9">
      <c r="A9" s="26">
        <v>3.0</v>
      </c>
      <c r="B9" s="30"/>
      <c r="C9" s="28" t="s">
        <v>59</v>
      </c>
      <c r="D9" s="29" t="s">
        <v>19</v>
      </c>
      <c r="E9" s="29"/>
      <c r="F9" s="30" t="s">
        <v>60</v>
      </c>
      <c r="G9" s="28" t="s">
        <v>61</v>
      </c>
      <c r="H9" s="38">
        <v>240.0</v>
      </c>
      <c r="I9" s="38">
        <v>180.0</v>
      </c>
      <c r="J9" s="38">
        <v>137.0</v>
      </c>
      <c r="K9" s="38">
        <v>180.0</v>
      </c>
      <c r="L9" s="38">
        <v>240.0</v>
      </c>
      <c r="M9" s="38"/>
      <c r="N9" s="38"/>
      <c r="O9" s="39" t="str">
        <f t="shared" si="1"/>
        <v>977</v>
      </c>
      <c r="P9" s="30">
        <v>3.0</v>
      </c>
    </row>
    <row r="10">
      <c r="A10" s="26">
        <v>4.0</v>
      </c>
      <c r="B10" s="30"/>
      <c r="C10" s="28" t="s">
        <v>62</v>
      </c>
      <c r="D10" s="29" t="s">
        <v>25</v>
      </c>
      <c r="E10" s="29">
        <v>107881.0</v>
      </c>
      <c r="F10" s="30">
        <v>892.0</v>
      </c>
      <c r="G10" s="28" t="s">
        <v>17</v>
      </c>
      <c r="H10" s="38">
        <v>240.0</v>
      </c>
      <c r="I10" s="38">
        <v>180.0</v>
      </c>
      <c r="J10" s="38">
        <v>180.0</v>
      </c>
      <c r="K10" s="38">
        <v>107.0</v>
      </c>
      <c r="L10" s="38">
        <v>240.0</v>
      </c>
      <c r="M10" s="38"/>
      <c r="N10" s="38"/>
      <c r="O10" s="39" t="str">
        <f t="shared" si="1"/>
        <v>947</v>
      </c>
      <c r="P10" s="30">
        <v>4.0</v>
      </c>
    </row>
    <row r="11">
      <c r="A11" s="26">
        <v>5.0</v>
      </c>
      <c r="B11" s="30"/>
      <c r="C11" s="28" t="s">
        <v>63</v>
      </c>
      <c r="D11" s="29" t="s">
        <v>13</v>
      </c>
      <c r="E11" s="29"/>
      <c r="F11" s="30" t="s">
        <v>64</v>
      </c>
      <c r="G11" s="28" t="s">
        <v>27</v>
      </c>
      <c r="H11" s="38">
        <v>240.0</v>
      </c>
      <c r="I11" s="38">
        <v>180.0</v>
      </c>
      <c r="J11" s="38">
        <v>180.0</v>
      </c>
      <c r="K11" s="38">
        <v>176.0</v>
      </c>
      <c r="L11" s="38">
        <v>92.0</v>
      </c>
      <c r="M11" s="38"/>
      <c r="N11" s="38"/>
      <c r="O11" s="39" t="str">
        <f t="shared" si="1"/>
        <v>868</v>
      </c>
      <c r="P11" s="30">
        <v>5.0</v>
      </c>
    </row>
    <row r="12">
      <c r="A12" s="26">
        <v>6.0</v>
      </c>
      <c r="B12" s="30"/>
      <c r="C12" s="28" t="s">
        <v>65</v>
      </c>
      <c r="D12" s="29" t="s">
        <v>13</v>
      </c>
      <c r="E12" s="29"/>
      <c r="F12" s="30" t="s">
        <v>66</v>
      </c>
      <c r="G12" s="28" t="s">
        <v>47</v>
      </c>
      <c r="H12" s="38">
        <v>240.0</v>
      </c>
      <c r="I12" s="38">
        <v>136.0</v>
      </c>
      <c r="J12" s="38">
        <v>180.0</v>
      </c>
      <c r="K12" s="38">
        <v>90.0</v>
      </c>
      <c r="L12" s="38">
        <v>127.0</v>
      </c>
      <c r="M12" s="38"/>
      <c r="N12" s="38"/>
      <c r="O12" s="39" t="str">
        <f t="shared" si="1"/>
        <v>773</v>
      </c>
      <c r="P12" s="30">
        <v>6.0</v>
      </c>
    </row>
    <row r="13">
      <c r="A13" s="26">
        <v>7.0</v>
      </c>
      <c r="B13" s="30" t="s">
        <v>15</v>
      </c>
      <c r="C13" s="28" t="s">
        <v>67</v>
      </c>
      <c r="D13" s="29">
        <v>3.0</v>
      </c>
      <c r="E13" s="29"/>
      <c r="F13" s="30" t="s">
        <v>68</v>
      </c>
      <c r="G13" s="28" t="s">
        <v>17</v>
      </c>
      <c r="H13" s="38">
        <v>152.0</v>
      </c>
      <c r="I13" s="38">
        <v>0.0</v>
      </c>
      <c r="J13" s="38">
        <v>180.0</v>
      </c>
      <c r="K13" s="38">
        <v>95.0</v>
      </c>
      <c r="L13" s="38">
        <v>240.0</v>
      </c>
      <c r="M13" s="38"/>
      <c r="N13" s="38"/>
      <c r="O13" s="39" t="str">
        <f t="shared" si="1"/>
        <v>667</v>
      </c>
      <c r="P13" s="30">
        <v>7.0</v>
      </c>
    </row>
    <row r="14">
      <c r="A14" s="26">
        <v>8.0</v>
      </c>
      <c r="B14" s="30"/>
      <c r="C14" s="28" t="s">
        <v>69</v>
      </c>
      <c r="D14" s="29">
        <v>2.0</v>
      </c>
      <c r="E14" s="29"/>
      <c r="F14" s="30" t="s">
        <v>70</v>
      </c>
      <c r="G14" s="28" t="s">
        <v>71</v>
      </c>
      <c r="H14" s="38">
        <v>140.0</v>
      </c>
      <c r="I14" s="38">
        <v>135.0</v>
      </c>
      <c r="J14" s="38">
        <v>180.0</v>
      </c>
      <c r="K14" s="38">
        <v>57.0</v>
      </c>
      <c r="L14" s="38">
        <v>77.0</v>
      </c>
      <c r="M14" s="38"/>
      <c r="N14" s="38"/>
      <c r="O14" s="39" t="str">
        <f t="shared" si="1"/>
        <v>589</v>
      </c>
      <c r="P14" s="30">
        <v>8.0</v>
      </c>
    </row>
    <row r="15">
      <c r="A15" s="26">
        <v>9.0</v>
      </c>
      <c r="B15" s="30"/>
      <c r="C15" s="28" t="s">
        <v>72</v>
      </c>
      <c r="D15" s="29" t="s">
        <v>13</v>
      </c>
      <c r="E15" s="29"/>
      <c r="F15" s="30" t="s">
        <v>73</v>
      </c>
      <c r="G15" s="28" t="s">
        <v>61</v>
      </c>
      <c r="H15" s="38">
        <v>191.0</v>
      </c>
      <c r="I15" s="38">
        <v>180.0</v>
      </c>
      <c r="J15" s="38">
        <v>98.0</v>
      </c>
      <c r="K15" s="38">
        <v>0.0</v>
      </c>
      <c r="L15" s="38">
        <v>0.0</v>
      </c>
      <c r="M15" s="38"/>
      <c r="N15" s="38"/>
      <c r="O15" s="39" t="str">
        <f t="shared" si="1"/>
        <v>469</v>
      </c>
      <c r="P15" s="30">
        <v>9.0</v>
      </c>
    </row>
    <row r="16">
      <c r="A16" s="26">
        <v>10.0</v>
      </c>
      <c r="B16" s="30" t="s">
        <v>15</v>
      </c>
      <c r="C16" s="28" t="s">
        <v>74</v>
      </c>
      <c r="D16" s="29">
        <v>3.0</v>
      </c>
      <c r="E16" s="29">
        <v>118826.0</v>
      </c>
      <c r="F16" s="30" t="s">
        <v>75</v>
      </c>
      <c r="G16" s="28" t="s">
        <v>17</v>
      </c>
      <c r="H16" s="38">
        <v>131.0</v>
      </c>
      <c r="I16" s="38">
        <v>33.0</v>
      </c>
      <c r="J16" s="38">
        <v>119.0</v>
      </c>
      <c r="K16" s="38">
        <v>11.0</v>
      </c>
      <c r="L16" s="38">
        <v>94.0</v>
      </c>
      <c r="M16" s="38"/>
      <c r="N16" s="38"/>
      <c r="O16" s="39" t="str">
        <f t="shared" si="1"/>
        <v>388</v>
      </c>
      <c r="P16" s="30">
        <v>10.0</v>
      </c>
    </row>
    <row r="17">
      <c r="A17" s="26"/>
      <c r="B17" s="30"/>
      <c r="C17" s="28"/>
      <c r="D17" s="29"/>
      <c r="E17" s="29"/>
      <c r="F17" s="30"/>
      <c r="G17" s="28"/>
      <c r="H17" s="38">
        <v>6.0</v>
      </c>
      <c r="I17" s="38">
        <v>6.0</v>
      </c>
      <c r="J17" s="38">
        <v>7.0</v>
      </c>
      <c r="K17" s="38">
        <v>3.0</v>
      </c>
      <c r="L17" s="38">
        <v>5.0</v>
      </c>
      <c r="M17" s="38"/>
      <c r="N17" s="38"/>
      <c r="O17" s="39"/>
      <c r="P17" s="30"/>
    </row>
    <row r="18">
      <c r="A18" s="26"/>
      <c r="B18" s="40" t="s">
        <v>76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2"/>
    </row>
    <row r="19">
      <c r="A19" s="26">
        <v>2.0</v>
      </c>
      <c r="B19" s="30" t="s">
        <v>15</v>
      </c>
      <c r="C19" s="28" t="s">
        <v>77</v>
      </c>
      <c r="D19" s="29" t="s">
        <v>78</v>
      </c>
      <c r="E19" s="29"/>
      <c r="F19" s="26" t="s">
        <v>79</v>
      </c>
      <c r="G19" s="28" t="s">
        <v>17</v>
      </c>
      <c r="H19" s="30">
        <v>65.0</v>
      </c>
      <c r="I19" s="30">
        <v>66.0</v>
      </c>
      <c r="J19" s="30">
        <v>120.0</v>
      </c>
      <c r="K19" s="30">
        <v>35.0</v>
      </c>
      <c r="L19" s="30">
        <v>65.0</v>
      </c>
      <c r="M19" s="30"/>
      <c r="N19" s="30"/>
      <c r="O19" s="39" t="str">
        <f>SUM(H19:N19)</f>
        <v>351</v>
      </c>
      <c r="P19" s="27"/>
    </row>
    <row r="20">
      <c r="O20" s="43"/>
    </row>
    <row r="21" ht="15.75" customHeight="1">
      <c r="C21" s="34" t="s">
        <v>51</v>
      </c>
      <c r="I21" s="34" t="s">
        <v>52</v>
      </c>
      <c r="O21" s="43"/>
    </row>
    <row r="22" ht="15.75" customHeight="1">
      <c r="O22" s="43"/>
    </row>
    <row r="23" ht="15.75" customHeight="1">
      <c r="O23" s="43"/>
    </row>
    <row r="24" ht="15.75" customHeight="1">
      <c r="O24" s="43"/>
    </row>
    <row r="25" ht="15.75" customHeight="1">
      <c r="O25" s="43"/>
    </row>
    <row r="26" ht="15.75" customHeight="1">
      <c r="O26" s="43"/>
    </row>
    <row r="27" ht="15.75" customHeight="1">
      <c r="O27" s="43"/>
    </row>
    <row r="28" ht="15.75" customHeight="1">
      <c r="O28" s="43"/>
    </row>
    <row r="29" ht="15.75" customHeight="1">
      <c r="O29" s="43"/>
    </row>
    <row r="30" ht="15.75" customHeight="1">
      <c r="O30" s="43"/>
    </row>
    <row r="31" ht="15.75" customHeight="1">
      <c r="O31" s="43"/>
    </row>
    <row r="32" ht="15.75" customHeight="1">
      <c r="O32" s="43"/>
    </row>
    <row r="33" ht="15.75" customHeight="1">
      <c r="O33" s="43"/>
    </row>
    <row r="34" ht="15.75" customHeight="1">
      <c r="O34" s="43"/>
    </row>
    <row r="35" ht="15.75" customHeight="1">
      <c r="O35" s="43"/>
    </row>
    <row r="36" ht="15.75" customHeight="1">
      <c r="O36" s="43"/>
    </row>
    <row r="37" ht="15.75" customHeight="1">
      <c r="O37" s="43"/>
    </row>
    <row r="38" ht="15.75" customHeight="1">
      <c r="O38" s="43"/>
    </row>
    <row r="39" ht="15.75" customHeight="1">
      <c r="O39" s="43"/>
    </row>
    <row r="40" ht="15.75" customHeight="1">
      <c r="O40" s="43"/>
    </row>
    <row r="41" ht="15.75" customHeight="1">
      <c r="O41" s="43"/>
    </row>
    <row r="42" ht="15.75" customHeight="1">
      <c r="O42" s="43"/>
    </row>
    <row r="43" ht="15.75" customHeight="1">
      <c r="O43" s="43"/>
    </row>
    <row r="44" ht="15.75" customHeight="1">
      <c r="O44" s="43"/>
    </row>
    <row r="45" ht="15.75" customHeight="1">
      <c r="O45" s="43"/>
    </row>
    <row r="46" ht="15.75" customHeight="1">
      <c r="O46" s="43"/>
    </row>
    <row r="47" ht="15.75" customHeight="1">
      <c r="O47" s="43"/>
    </row>
    <row r="48" ht="15.75" customHeight="1">
      <c r="O48" s="43"/>
    </row>
    <row r="49" ht="15.75" customHeight="1">
      <c r="O49" s="43"/>
    </row>
    <row r="50" ht="15.75" customHeight="1">
      <c r="O50" s="43"/>
    </row>
    <row r="51" ht="15.75" customHeight="1">
      <c r="O51" s="43"/>
    </row>
    <row r="52" ht="15.75" customHeight="1">
      <c r="O52" s="43"/>
    </row>
    <row r="53" ht="15.75" customHeight="1">
      <c r="O53" s="43"/>
    </row>
    <row r="54" ht="15.75" customHeight="1">
      <c r="O54" s="43"/>
    </row>
    <row r="55" ht="15.75" customHeight="1">
      <c r="O55" s="43"/>
    </row>
    <row r="56" ht="15.75" customHeight="1">
      <c r="O56" s="43"/>
    </row>
    <row r="57" ht="15.75" customHeight="1">
      <c r="O57" s="43"/>
    </row>
    <row r="58" ht="15.75" customHeight="1">
      <c r="O58" s="43"/>
    </row>
    <row r="59" ht="15.75" customHeight="1">
      <c r="O59" s="43"/>
    </row>
    <row r="60" ht="15.75" customHeight="1">
      <c r="O60" s="43"/>
    </row>
    <row r="61" ht="15.75" customHeight="1">
      <c r="O61" s="43"/>
    </row>
    <row r="62" ht="15.75" customHeight="1">
      <c r="O62" s="43"/>
    </row>
    <row r="63" ht="15.75" customHeight="1">
      <c r="O63" s="43"/>
    </row>
    <row r="64" ht="15.75" customHeight="1">
      <c r="O64" s="43"/>
    </row>
    <row r="65" ht="15.75" customHeight="1">
      <c r="O65" s="43"/>
    </row>
    <row r="66" ht="15.75" customHeight="1">
      <c r="O66" s="43"/>
    </row>
    <row r="67" ht="15.75" customHeight="1">
      <c r="O67" s="43"/>
    </row>
    <row r="68" ht="15.75" customHeight="1">
      <c r="O68" s="43"/>
    </row>
    <row r="69" ht="15.75" customHeight="1">
      <c r="O69" s="43"/>
    </row>
    <row r="70" ht="15.75" customHeight="1">
      <c r="O70" s="43"/>
    </row>
    <row r="71" ht="15.75" customHeight="1">
      <c r="O71" s="43"/>
    </row>
    <row r="72" ht="15.75" customHeight="1">
      <c r="O72" s="43"/>
    </row>
    <row r="73" ht="15.75" customHeight="1">
      <c r="O73" s="43"/>
    </row>
    <row r="74" ht="15.75" customHeight="1">
      <c r="O74" s="43"/>
    </row>
    <row r="75" ht="15.75" customHeight="1">
      <c r="O75" s="43"/>
    </row>
    <row r="76" ht="15.75" customHeight="1">
      <c r="O76" s="43"/>
    </row>
    <row r="77" ht="15.75" customHeight="1">
      <c r="O77" s="43"/>
    </row>
    <row r="78" ht="15.75" customHeight="1">
      <c r="O78" s="43"/>
    </row>
    <row r="79" ht="15.75" customHeight="1">
      <c r="O79" s="43"/>
    </row>
    <row r="80" ht="15.75" customHeight="1">
      <c r="O80" s="43"/>
    </row>
    <row r="81" ht="15.75" customHeight="1">
      <c r="O81" s="43"/>
    </row>
    <row r="82" ht="15.75" customHeight="1">
      <c r="O82" s="43"/>
    </row>
    <row r="83" ht="15.75" customHeight="1">
      <c r="O83" s="43"/>
    </row>
    <row r="84" ht="15.75" customHeight="1">
      <c r="O84" s="43"/>
    </row>
    <row r="85" ht="15.75" customHeight="1">
      <c r="O85" s="43"/>
    </row>
    <row r="86" ht="15.75" customHeight="1">
      <c r="O86" s="43"/>
    </row>
    <row r="87" ht="15.75" customHeight="1">
      <c r="O87" s="43"/>
    </row>
    <row r="88" ht="15.75" customHeight="1">
      <c r="O88" s="43"/>
    </row>
    <row r="89" ht="15.75" customHeight="1">
      <c r="O89" s="43"/>
    </row>
    <row r="90" ht="15.75" customHeight="1">
      <c r="O90" s="43"/>
    </row>
    <row r="91" ht="15.75" customHeight="1">
      <c r="O91" s="43"/>
    </row>
    <row r="92" ht="15.75" customHeight="1">
      <c r="O92" s="43"/>
    </row>
    <row r="93" ht="15.75" customHeight="1">
      <c r="O93" s="43"/>
    </row>
    <row r="94" ht="15.75" customHeight="1">
      <c r="O94" s="43"/>
    </row>
    <row r="95" ht="15.75" customHeight="1">
      <c r="O95" s="43"/>
    </row>
    <row r="96" ht="15.75" customHeight="1">
      <c r="O96" s="43"/>
    </row>
    <row r="97" ht="15.75" customHeight="1">
      <c r="O97" s="43"/>
    </row>
    <row r="98" ht="15.75" customHeight="1">
      <c r="O98" s="43"/>
    </row>
    <row r="99" ht="15.75" customHeight="1">
      <c r="O99" s="43"/>
    </row>
    <row r="100" ht="15.75" customHeight="1">
      <c r="O100" s="43"/>
    </row>
  </sheetData>
  <autoFilter ref="$A$6:$P$19"/>
  <mergeCells count="5">
    <mergeCell ref="B18:P18"/>
    <mergeCell ref="H4:N4"/>
    <mergeCell ref="D1:O1"/>
    <mergeCell ref="A2:P2"/>
    <mergeCell ref="A3:P3"/>
  </mergeCells>
  <printOptions/>
  <pageMargins bottom="0.7480314960629921" footer="0.0" header="0.0" left="0.7086614173228347" right="0.7086614173228347" top="0.7480314960629921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2" width="5.14"/>
    <col customWidth="1" min="3" max="3" width="23.71"/>
    <col customWidth="1" min="4" max="4" width="8.71"/>
    <col customWidth="1" hidden="1" min="5" max="5" width="8.71"/>
    <col customWidth="1" min="6" max="6" width="10.29"/>
    <col customWidth="1" min="7" max="7" width="29.86"/>
    <col customWidth="1" min="8" max="8" width="8.57"/>
    <col customWidth="1" min="9" max="10" width="7.86"/>
    <col customWidth="1" min="11" max="11" width="7.29"/>
    <col customWidth="1" min="12" max="12" width="8.0"/>
    <col customWidth="1" min="13" max="13" width="8.14"/>
    <col customWidth="1" min="14" max="15" width="8.29"/>
    <col customWidth="1" min="16" max="16" width="8.71"/>
  </cols>
  <sheetData>
    <row r="1">
      <c r="B1" s="1"/>
      <c r="C1" s="1"/>
      <c r="D1" s="2" t="s">
        <v>0</v>
      </c>
      <c r="P1" s="1"/>
    </row>
    <row r="2" ht="74.25" customHeight="1">
      <c r="A2" s="3" t="s">
        <v>80</v>
      </c>
    </row>
    <row r="3" ht="23.25" customHeight="1">
      <c r="A3" s="4" t="s">
        <v>81</v>
      </c>
    </row>
    <row r="4" ht="30.0" customHeight="1">
      <c r="A4" s="44" t="s">
        <v>3</v>
      </c>
      <c r="B4" s="45"/>
      <c r="C4" s="46" t="s">
        <v>4</v>
      </c>
      <c r="D4" s="47" t="s">
        <v>5</v>
      </c>
      <c r="E4" s="48" t="s">
        <v>6</v>
      </c>
      <c r="F4" s="47" t="s">
        <v>7</v>
      </c>
      <c r="G4" s="46" t="s">
        <v>8</v>
      </c>
      <c r="H4" s="10" t="s">
        <v>9</v>
      </c>
      <c r="I4" s="11"/>
      <c r="J4" s="11"/>
      <c r="K4" s="11"/>
      <c r="L4" s="11"/>
      <c r="M4" s="11"/>
      <c r="N4" s="11"/>
      <c r="O4" s="49" t="s">
        <v>10</v>
      </c>
      <c r="P4" s="50" t="s">
        <v>11</v>
      </c>
    </row>
    <row r="5">
      <c r="A5" s="51"/>
      <c r="B5" s="52"/>
      <c r="C5" s="52"/>
      <c r="D5" s="52"/>
      <c r="E5" s="52"/>
      <c r="F5" s="52"/>
      <c r="G5" s="52"/>
      <c r="H5" s="18">
        <v>1.0</v>
      </c>
      <c r="I5" s="18">
        <v>2.0</v>
      </c>
      <c r="J5" s="18">
        <v>3.0</v>
      </c>
      <c r="K5" s="18">
        <v>4.0</v>
      </c>
      <c r="L5" s="18">
        <v>5.0</v>
      </c>
      <c r="M5" s="18">
        <v>6.0</v>
      </c>
      <c r="N5" s="18">
        <v>7.0</v>
      </c>
      <c r="O5" s="52"/>
      <c r="P5" s="52"/>
    </row>
    <row r="6">
      <c r="A6" s="53"/>
      <c r="B6" s="54"/>
      <c r="C6" s="54"/>
      <c r="D6" s="54"/>
      <c r="E6" s="54"/>
      <c r="F6" s="54"/>
      <c r="G6" s="54"/>
      <c r="H6" s="24">
        <v>180.0</v>
      </c>
      <c r="I6" s="24">
        <v>180.0</v>
      </c>
      <c r="J6" s="24">
        <v>180.0</v>
      </c>
      <c r="K6" s="24">
        <v>120.0</v>
      </c>
      <c r="L6" s="24">
        <v>360.0</v>
      </c>
      <c r="M6" s="24">
        <v>600.0</v>
      </c>
      <c r="N6" s="25"/>
      <c r="O6" s="54"/>
      <c r="P6" s="54"/>
    </row>
    <row r="7">
      <c r="A7" s="26">
        <v>1.0</v>
      </c>
      <c r="B7" s="26"/>
      <c r="C7" s="28" t="s">
        <v>82</v>
      </c>
      <c r="D7" s="55" t="s">
        <v>13</v>
      </c>
      <c r="E7" s="55"/>
      <c r="F7" s="26" t="s">
        <v>83</v>
      </c>
      <c r="G7" s="27" t="s">
        <v>17</v>
      </c>
      <c r="H7" s="26">
        <v>240.0</v>
      </c>
      <c r="I7" s="26">
        <v>180.0</v>
      </c>
      <c r="J7" s="26">
        <v>180.0</v>
      </c>
      <c r="K7" s="26">
        <v>180.0</v>
      </c>
      <c r="L7" s="26">
        <v>180.0</v>
      </c>
      <c r="M7" s="26"/>
      <c r="N7" s="26"/>
      <c r="O7" s="55" t="str">
        <f>SUM(H7:N7)</f>
        <v>960</v>
      </c>
      <c r="P7" s="26"/>
    </row>
    <row r="9">
      <c r="C9" s="34" t="s">
        <v>51</v>
      </c>
      <c r="I9" s="34" t="s">
        <v>52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3">
    <mergeCell ref="D4:D6"/>
    <mergeCell ref="E4:E6"/>
    <mergeCell ref="F4:F6"/>
    <mergeCell ref="G4:G6"/>
    <mergeCell ref="O4:O6"/>
    <mergeCell ref="P4:P6"/>
    <mergeCell ref="H4:N4"/>
    <mergeCell ref="D1:O1"/>
    <mergeCell ref="A2:P2"/>
    <mergeCell ref="A3:P3"/>
    <mergeCell ref="A4:A6"/>
    <mergeCell ref="B4:B6"/>
    <mergeCell ref="C4:C6"/>
  </mergeCells>
  <printOptions/>
  <pageMargins bottom="0.7480314960629921" footer="0.0" header="0.0" left="0.7086614173228347" right="0.7086614173228347" top="0.7480314960629921"/>
  <pageSetup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71"/>
    <col customWidth="1" min="2" max="2" width="24.0"/>
    <col customWidth="1" min="3" max="3" width="10.71"/>
    <col customWidth="1" min="4" max="4" width="19.43"/>
    <col customWidth="1" min="5" max="5" width="21.71"/>
    <col customWidth="1" min="6" max="6" width="10.14"/>
    <col customWidth="1" min="7" max="26" width="9.14"/>
  </cols>
  <sheetData>
    <row r="1" ht="12.75" customHeight="1">
      <c r="A1" s="56"/>
      <c r="B1" s="56"/>
      <c r="C1" s="56"/>
      <c r="D1" s="57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ht="12.75" customHeight="1">
      <c r="A2" s="58"/>
      <c r="B2" s="58"/>
      <c r="C2" s="58"/>
      <c r="D2" s="59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ht="12.75" customHeight="1">
      <c r="A3" s="58"/>
      <c r="B3" s="58"/>
      <c r="C3" s="58"/>
      <c r="D3" s="59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ht="57.0" customHeight="1">
      <c r="A4" s="60" t="s">
        <v>84</v>
      </c>
      <c r="G4" s="61"/>
      <c r="H4" s="61"/>
      <c r="I4" s="61"/>
      <c r="J4" s="61"/>
      <c r="K4" s="61"/>
      <c r="L4" s="61"/>
      <c r="M4" s="61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</row>
    <row r="5" ht="12.75" customHeight="1">
      <c r="A5" s="63" t="s">
        <v>85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ht="12.75" customHeight="1">
      <c r="A6" s="64"/>
      <c r="B6" s="65"/>
      <c r="C6" s="65"/>
      <c r="D6" s="64"/>
      <c r="E6" s="64"/>
      <c r="F6" s="64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</row>
    <row r="7" ht="12.75" customHeight="1">
      <c r="A7" s="66" t="s">
        <v>86</v>
      </c>
      <c r="C7" s="66" t="s">
        <v>87</v>
      </c>
      <c r="D7" s="66"/>
      <c r="E7" s="67"/>
      <c r="F7" s="67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</row>
    <row r="8" ht="12.75" customHeight="1">
      <c r="A8" s="66" t="s">
        <v>88</v>
      </c>
      <c r="C8" s="66" t="s">
        <v>89</v>
      </c>
      <c r="D8" s="66"/>
      <c r="E8" s="67"/>
      <c r="F8" s="67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</row>
    <row r="9" ht="12.75" customHeight="1">
      <c r="A9" s="66" t="s">
        <v>90</v>
      </c>
      <c r="C9" s="66" t="s">
        <v>91</v>
      </c>
      <c r="D9" s="66"/>
      <c r="E9" s="67"/>
      <c r="F9" s="67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</row>
    <row r="10" ht="12.75" customHeight="1">
      <c r="A10" s="66" t="s">
        <v>92</v>
      </c>
      <c r="C10" s="66">
        <v>8.0</v>
      </c>
      <c r="D10" s="66"/>
      <c r="E10" s="67"/>
      <c r="F10" s="67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</row>
    <row r="11" ht="12.75" customHeight="1">
      <c r="A11" s="68" t="s">
        <v>93</v>
      </c>
      <c r="C11" s="66">
        <v>1.0</v>
      </c>
      <c r="D11" s="66"/>
      <c r="E11" s="67"/>
      <c r="F11" s="67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</row>
    <row r="12" ht="12.75" customHeight="1">
      <c r="A12" s="68" t="s">
        <v>94</v>
      </c>
      <c r="C12" s="66">
        <v>7.0</v>
      </c>
      <c r="D12" s="66"/>
      <c r="E12" s="67"/>
      <c r="F12" s="67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</row>
    <row r="13" ht="12.75" customHeight="1">
      <c r="A13" s="66" t="s">
        <v>95</v>
      </c>
      <c r="C13" s="66" t="s">
        <v>96</v>
      </c>
      <c r="D13" s="66"/>
      <c r="E13" s="67"/>
      <c r="F13" s="67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</row>
    <row r="14" ht="12.75" customHeight="1">
      <c r="A14" s="66" t="s">
        <v>97</v>
      </c>
      <c r="C14" s="66">
        <v>3.0</v>
      </c>
      <c r="D14" s="66"/>
      <c r="E14" s="67"/>
      <c r="F14" s="67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</row>
    <row r="15" ht="12.75" customHeight="1">
      <c r="A15" s="66" t="s">
        <v>98</v>
      </c>
      <c r="C15" s="66">
        <v>4.0</v>
      </c>
      <c r="D15" s="66"/>
      <c r="E15" s="67"/>
      <c r="F15" s="67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</row>
    <row r="16" ht="12.75" customHeight="1">
      <c r="A16" s="66" t="s">
        <v>99</v>
      </c>
      <c r="C16" s="66">
        <v>3.0</v>
      </c>
      <c r="D16" s="66"/>
      <c r="E16" s="67"/>
      <c r="F16" s="67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</row>
    <row r="17" ht="12.75" customHeight="1">
      <c r="A17" s="69" t="s">
        <v>100</v>
      </c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</row>
    <row r="18" ht="12.75" customHeight="1">
      <c r="A18" s="70"/>
      <c r="B18" s="58"/>
      <c r="C18" s="58"/>
      <c r="D18" s="70"/>
      <c r="E18" s="70"/>
      <c r="F18" s="70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</row>
    <row r="19" ht="12.75" customHeight="1">
      <c r="A19" s="71" t="s">
        <v>101</v>
      </c>
      <c r="B19" s="72" t="s">
        <v>4</v>
      </c>
      <c r="C19" s="72" t="s">
        <v>102</v>
      </c>
      <c r="D19" s="72" t="s">
        <v>103</v>
      </c>
      <c r="E19" s="72" t="s">
        <v>104</v>
      </c>
      <c r="F19" s="73" t="s">
        <v>105</v>
      </c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</row>
    <row r="20" ht="15.75" customHeight="1">
      <c r="A20" s="74">
        <v>1.0</v>
      </c>
      <c r="B20" s="75" t="s">
        <v>87</v>
      </c>
      <c r="C20" s="76" t="s">
        <v>106</v>
      </c>
      <c r="D20" s="75" t="s">
        <v>107</v>
      </c>
      <c r="E20" s="75" t="s">
        <v>86</v>
      </c>
      <c r="F20" s="77" t="s">
        <v>108</v>
      </c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</row>
    <row r="21" ht="15.75" customHeight="1">
      <c r="A21" s="78">
        <v>2.0</v>
      </c>
      <c r="B21" s="79" t="s">
        <v>89</v>
      </c>
      <c r="C21" s="80" t="s">
        <v>106</v>
      </c>
      <c r="D21" s="79" t="s">
        <v>107</v>
      </c>
      <c r="E21" s="79" t="s">
        <v>88</v>
      </c>
      <c r="F21" s="81" t="s">
        <v>108</v>
      </c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</row>
    <row r="22" ht="15.75" customHeight="1">
      <c r="A22" s="78">
        <v>3.0</v>
      </c>
      <c r="B22" s="82" t="s">
        <v>109</v>
      </c>
      <c r="C22" s="80" t="s">
        <v>106</v>
      </c>
      <c r="D22" s="79" t="s">
        <v>110</v>
      </c>
      <c r="E22" s="79" t="s">
        <v>111</v>
      </c>
      <c r="F22" s="81" t="s">
        <v>108</v>
      </c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</row>
    <row r="23" ht="15.75" customHeight="1">
      <c r="A23" s="78">
        <v>4.0</v>
      </c>
      <c r="B23" s="79" t="s">
        <v>112</v>
      </c>
      <c r="C23" s="80">
        <v>1.0</v>
      </c>
      <c r="D23" s="79" t="s">
        <v>110</v>
      </c>
      <c r="E23" s="79" t="s">
        <v>111</v>
      </c>
      <c r="F23" s="81" t="s">
        <v>108</v>
      </c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</row>
    <row r="24" ht="15.75" customHeight="1">
      <c r="A24" s="78">
        <v>5.0</v>
      </c>
      <c r="B24" s="82" t="s">
        <v>113</v>
      </c>
      <c r="C24" s="80">
        <v>1.0</v>
      </c>
      <c r="D24" s="79" t="s">
        <v>110</v>
      </c>
      <c r="E24" s="79" t="s">
        <v>111</v>
      </c>
      <c r="F24" s="81" t="s">
        <v>108</v>
      </c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</row>
    <row r="25" ht="15.75" customHeight="1">
      <c r="A25" s="78">
        <v>6.0</v>
      </c>
      <c r="B25" s="79" t="s">
        <v>114</v>
      </c>
      <c r="C25" s="80">
        <v>1.0</v>
      </c>
      <c r="D25" s="79" t="s">
        <v>107</v>
      </c>
      <c r="E25" s="79" t="s">
        <v>111</v>
      </c>
      <c r="F25" s="81" t="s">
        <v>108</v>
      </c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</row>
    <row r="26" ht="15.75" customHeight="1">
      <c r="A26" s="78">
        <v>7.0</v>
      </c>
      <c r="B26" s="79" t="s">
        <v>115</v>
      </c>
      <c r="C26" s="80">
        <v>1.0</v>
      </c>
      <c r="D26" s="79" t="s">
        <v>107</v>
      </c>
      <c r="E26" s="79" t="s">
        <v>111</v>
      </c>
      <c r="F26" s="81" t="s">
        <v>108</v>
      </c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</row>
    <row r="27" ht="15.75" customHeight="1">
      <c r="A27" s="78">
        <v>8.0</v>
      </c>
      <c r="B27" s="79" t="s">
        <v>116</v>
      </c>
      <c r="C27" s="80">
        <v>2.0</v>
      </c>
      <c r="D27" s="79" t="s">
        <v>107</v>
      </c>
      <c r="E27" s="79" t="s">
        <v>111</v>
      </c>
      <c r="F27" s="81" t="s">
        <v>108</v>
      </c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</row>
    <row r="28" ht="15.75" customHeight="1">
      <c r="A28" s="78">
        <v>8.0</v>
      </c>
      <c r="B28" s="79" t="s">
        <v>117</v>
      </c>
      <c r="C28" s="80">
        <v>2.0</v>
      </c>
      <c r="D28" s="79" t="s">
        <v>107</v>
      </c>
      <c r="E28" s="79" t="s">
        <v>118</v>
      </c>
      <c r="F28" s="81" t="s">
        <v>108</v>
      </c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</row>
    <row r="29" ht="15.75" customHeight="1">
      <c r="A29" s="78"/>
      <c r="B29" s="79"/>
      <c r="C29" s="80"/>
      <c r="D29" s="79"/>
      <c r="E29" s="79"/>
      <c r="F29" s="81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</row>
    <row r="30" ht="15.75" customHeight="1">
      <c r="A30" s="78"/>
      <c r="B30" s="79"/>
      <c r="C30" s="80"/>
      <c r="D30" s="79"/>
      <c r="E30" s="79"/>
      <c r="F30" s="81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</row>
    <row r="31" ht="15.75" customHeight="1">
      <c r="A31" s="78"/>
      <c r="B31" s="79"/>
      <c r="C31" s="80"/>
      <c r="D31" s="79"/>
      <c r="E31" s="79"/>
      <c r="F31" s="81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</row>
    <row r="32" ht="15.75" customHeight="1">
      <c r="A32" s="78"/>
      <c r="B32" s="79"/>
      <c r="C32" s="80"/>
      <c r="D32" s="79"/>
      <c r="E32" s="79"/>
      <c r="F32" s="81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</row>
    <row r="33" ht="15.75" customHeight="1">
      <c r="A33" s="83"/>
      <c r="B33" s="84"/>
      <c r="C33" s="85"/>
      <c r="D33" s="84"/>
      <c r="E33" s="84"/>
      <c r="F33" s="86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</row>
    <row r="34" ht="17.25" customHeight="1">
      <c r="A34" s="87">
        <v>9.0</v>
      </c>
      <c r="B34" s="88" t="s">
        <v>119</v>
      </c>
      <c r="C34" s="89"/>
      <c r="D34" s="88" t="s">
        <v>107</v>
      </c>
      <c r="E34" s="88" t="s">
        <v>120</v>
      </c>
      <c r="F34" s="90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</row>
    <row r="35" ht="12.75" customHeight="1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</row>
    <row r="36" ht="12.7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</row>
    <row r="37" ht="12.75" customHeight="1">
      <c r="A37" s="66" t="s">
        <v>121</v>
      </c>
      <c r="B37" s="66"/>
      <c r="C37" s="66"/>
      <c r="D37" s="66"/>
      <c r="E37" s="66" t="s">
        <v>122</v>
      </c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</row>
    <row r="38" ht="12.75" customHeight="1">
      <c r="A38" s="66"/>
      <c r="B38" s="66"/>
      <c r="C38" s="66"/>
      <c r="D38" s="66"/>
      <c r="E38" s="66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</row>
    <row r="39" ht="12.75" customHeight="1">
      <c r="A39" s="66"/>
      <c r="B39" s="66"/>
      <c r="C39" s="66"/>
      <c r="D39" s="66"/>
      <c r="E39" s="66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</row>
    <row r="40" ht="12.75" customHeight="1">
      <c r="A40" s="67" t="s">
        <v>123</v>
      </c>
      <c r="B40" s="67"/>
      <c r="C40" s="67"/>
      <c r="D40" s="67"/>
      <c r="E40" s="67" t="s">
        <v>87</v>
      </c>
      <c r="F40" s="91"/>
      <c r="G40" s="56"/>
      <c r="H40" s="56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</row>
    <row r="41" ht="12.75" customHeight="1">
      <c r="A41" s="66"/>
      <c r="B41" s="66"/>
      <c r="C41" s="66"/>
      <c r="D41" s="66"/>
      <c r="E41" s="66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ht="12.75" customHeight="1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ht="12.75" customHeight="1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ht="12.75" customHeight="1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ht="12.75" customHeight="1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ht="12.75" customHeight="1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ht="12.75" customHeight="1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ht="12.75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ht="12.75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ht="12.75" customHeight="1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ht="12.75" customHeight="1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ht="12.75" customHeight="1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ht="12.75" customHeight="1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ht="12.75" customHeight="1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</row>
    <row r="55" ht="12.75" customHeight="1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</row>
    <row r="56" ht="12.75" customHeight="1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</row>
    <row r="57" ht="12.75" customHeight="1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</row>
    <row r="58" ht="12.75" customHeight="1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</row>
    <row r="59" ht="12.75" customHeight="1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</row>
    <row r="60" ht="12.75" customHeight="1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</row>
    <row r="61" ht="12.75" customHeight="1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</row>
    <row r="62" ht="12.75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</row>
    <row r="63" ht="12.75" customHeight="1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</row>
    <row r="64" ht="12.75" customHeight="1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</row>
    <row r="65" ht="12.75" customHeight="1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</row>
    <row r="66" ht="12.75" customHeight="1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</row>
    <row r="67" ht="12.75" customHeight="1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</row>
    <row r="68" ht="12.75" customHeight="1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</row>
    <row r="69" ht="12.75" customHeight="1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</row>
    <row r="70" ht="12.75" customHeight="1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</row>
    <row r="71" ht="12.75" customHeight="1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</row>
    <row r="72" ht="12.75" customHeight="1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</row>
    <row r="73" ht="12.75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</row>
    <row r="74" ht="12.75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</row>
    <row r="75" ht="12.75" customHeight="1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</row>
    <row r="76" ht="12.75" customHeight="1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</row>
    <row r="77" ht="12.75" customHeight="1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</row>
    <row r="78" ht="12.75" customHeight="1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</row>
    <row r="79" ht="12.75" customHeight="1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</row>
    <row r="80" ht="12.75" customHeight="1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</row>
    <row r="81" ht="12.75" customHeight="1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</row>
    <row r="82" ht="12.75" customHeight="1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</row>
    <row r="83" ht="12.75" customHeight="1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</row>
    <row r="84" ht="12.75" customHeight="1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</row>
    <row r="85" ht="12.75" customHeight="1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</row>
    <row r="86" ht="12.75" customHeight="1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</row>
    <row r="87" ht="12.75" customHeight="1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</row>
    <row r="88" ht="12.75" customHeight="1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</row>
    <row r="89" ht="12.75" customHeight="1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</row>
    <row r="90" ht="12.75" customHeight="1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ht="12.75" customHeight="1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</row>
    <row r="92" ht="12.75" customHeight="1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</row>
    <row r="93" ht="12.75" customHeight="1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</row>
    <row r="94" ht="12.75" customHeight="1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</row>
    <row r="95" ht="12.75" customHeight="1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</row>
    <row r="96" ht="12.75" customHeight="1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</row>
    <row r="97" ht="12.75" customHeight="1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ht="12.75" customHeight="1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</row>
    <row r="99" ht="12.75" customHeight="1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</row>
    <row r="100" ht="12.75" customHeight="1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</row>
  </sheetData>
  <mergeCells count="13">
    <mergeCell ref="A10:B10"/>
    <mergeCell ref="A4:F4"/>
    <mergeCell ref="A5:F5"/>
    <mergeCell ref="A7:B7"/>
    <mergeCell ref="A8:B8"/>
    <mergeCell ref="A9:B9"/>
    <mergeCell ref="A17:F17"/>
    <mergeCell ref="A11:B11"/>
    <mergeCell ref="A12:B12"/>
    <mergeCell ref="A13:B13"/>
    <mergeCell ref="A14:B14"/>
    <mergeCell ref="A15:B15"/>
    <mergeCell ref="A16:B16"/>
  </mergeCells>
  <printOptions/>
  <pageMargins bottom="0.75" footer="0.0" header="0.0" left="0.7" right="0.7" top="0.7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ScaleCrop>false</ScaleCrop>
  <HeadingPairs>
    <vt:vector baseType="variant" size="2">
      <vt:variant>
        <vt:lpstr>Листы</vt:lpstr>
      </vt:variant>
      <vt:variant>
        <vt:i4>5</vt:i4>
      </vt:variant>
    </vt:vector>
  </HeadingPairs>
  <TitlesOfParts>
    <vt:vector baseType="lpstr" size="5">
      <vt:lpstr>F1A H</vt:lpstr>
      <vt:lpstr>F1B G</vt:lpstr>
      <vt:lpstr>F1C P</vt:lpstr>
      <vt:lpstr>СК</vt:lpstr>
      <vt:lpstr>ком</vt:lpstr>
    </vt:vector>
  </TitlesOfParts>
  <LinksUpToDate>false</LinksUpToDate>
  <SharedDoc>false</SharedDoc>
  <HyperlinksChanged>false</HyperlinksChanged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2015-09-18T18:45:52Z</dcterms:created>
  <dc:creator>Admin</dc:creator>
  <cp:lastModifiedBy>Дядечко Олег Олегович</cp:lastModifiedBy>
  <cp:lastPrinted>2018-09-22T14:46:27Z</cp:lastPrinted>
  <dcterms:modified xsi:type="dcterms:W3CDTF">2018-09-24T14:46:55Z</dcterms:modified>
</cp:coreProperties>
</file>